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969" firstSheet="6" activeTab="20"/>
  </bookViews>
  <sheets>
    <sheet name="PRIMARIA" sheetId="1" r:id="rId1"/>
    <sheet name="PRIMARIA EH" sheetId="2" r:id="rId2"/>
    <sheet name="PRIMARIA INGLESE" sheetId="3" r:id="rId3"/>
    <sheet name="INFANZIA" sheetId="4" r:id="rId4"/>
    <sheet name="INF EH" sheetId="5" r:id="rId5"/>
    <sheet name="I GRAD- EH" sheetId="6" r:id="rId6"/>
    <sheet name="A060 " sheetId="7" r:id="rId7"/>
    <sheet name="A001" sheetId="8" r:id="rId8"/>
    <sheet name="A022" sheetId="9" r:id="rId9"/>
    <sheet name="A028" sheetId="10" r:id="rId10"/>
    <sheet name="A-25 SPAGNOLO" sheetId="11" r:id="rId11"/>
    <sheet name="A-25 FRANCESE" sheetId="12" r:id="rId12"/>
    <sheet name="A-25 INGLESE" sheetId="13" r:id="rId13"/>
    <sheet name="A049" sheetId="14" r:id="rId14"/>
    <sheet name="A-56 ARPA" sheetId="15" r:id="rId15"/>
    <sheet name="A-56 CHITARRA" sheetId="16" r:id="rId16"/>
    <sheet name="A-56 CLARINETTO" sheetId="17" r:id="rId17"/>
    <sheet name="A-56 FLAUTO" sheetId="18" r:id="rId18"/>
    <sheet name="A-56 PIANOFORTE" sheetId="19" r:id="rId19"/>
    <sheet name="TROMBA" sheetId="20" r:id="rId20"/>
    <sheet name="A-030" sheetId="21" r:id="rId21"/>
  </sheets>
  <definedNames/>
  <calcPr fullCalcOnLoad="1"/>
</workbook>
</file>

<file path=xl/sharedStrings.xml><?xml version="1.0" encoding="utf-8"?>
<sst xmlns="http://schemas.openxmlformats.org/spreadsheetml/2006/main" count="531" uniqueCount="220">
  <si>
    <t>N.</t>
  </si>
  <si>
    <t>COGNOME</t>
  </si>
  <si>
    <t>NOME</t>
  </si>
  <si>
    <t>ANZ.</t>
  </si>
  <si>
    <t>FAM.</t>
  </si>
  <si>
    <t>TIT.</t>
  </si>
  <si>
    <t>TOT.</t>
  </si>
  <si>
    <t>GAGLIARDI</t>
  </si>
  <si>
    <t>MIRELLA</t>
  </si>
  <si>
    <t>RUSSO</t>
  </si>
  <si>
    <t>MATILDE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</si>
  <si>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</si>
  <si>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COLONNA</t>
  </si>
  <si>
    <t>EMILIA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</si>
  <si>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</si>
  <si>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MAGNONE</t>
  </si>
  <si>
    <t>ROSALBA</t>
  </si>
  <si>
    <t>ANNA</t>
  </si>
  <si>
    <t>BRUNO</t>
  </si>
  <si>
    <t>SILVANA</t>
  </si>
  <si>
    <t>ROSETTA</t>
  </si>
  <si>
    <t xml:space="preserve">MAGNONE </t>
  </si>
  <si>
    <t>ANNA MARIA</t>
  </si>
  <si>
    <t>VELTRI</t>
  </si>
  <si>
    <t>ROSANNA</t>
  </si>
  <si>
    <t xml:space="preserve">VELTRI </t>
  </si>
  <si>
    <t>MAURA</t>
  </si>
  <si>
    <t>IANNI</t>
  </si>
  <si>
    <t>ADA</t>
  </si>
  <si>
    <t>PANARIELLLO</t>
  </si>
  <si>
    <t>LUCIA</t>
  </si>
  <si>
    <t>MAZZOTTA</t>
  </si>
  <si>
    <t>ROMILDA</t>
  </si>
  <si>
    <t>SANTONICOLA</t>
  </si>
  <si>
    <t>MARIA G.</t>
  </si>
  <si>
    <t>DELIZIA</t>
  </si>
  <si>
    <t xml:space="preserve">VONA </t>
  </si>
  <si>
    <t>ANGELINA</t>
  </si>
  <si>
    <t>CONGIURATO A.</t>
  </si>
  <si>
    <t>GORETTA</t>
  </si>
  <si>
    <t>SABATINO</t>
  </si>
  <si>
    <t>ROSSELLA</t>
  </si>
  <si>
    <t>D’AGOSTINO</t>
  </si>
  <si>
    <t>GIOVANNA F.</t>
  </si>
  <si>
    <t>MARANO</t>
  </si>
  <si>
    <t>ROBERTO</t>
  </si>
  <si>
    <t>SPAGNA</t>
  </si>
  <si>
    <t>FIORELLA</t>
  </si>
  <si>
    <t>RIZZO</t>
  </si>
  <si>
    <t>SANTINA</t>
  </si>
  <si>
    <r>
      <t>1.</t>
    </r>
    <r>
      <rPr>
        <sz val="7"/>
        <color indexed="8"/>
        <rFont val="Times New Roman"/>
        <family val="1"/>
      </rPr>
      <t xml:space="preserve">       </t>
    </r>
  </si>
  <si>
    <r>
      <t>2.</t>
    </r>
    <r>
      <rPr>
        <sz val="7"/>
        <color indexed="8"/>
        <rFont val="Times New Roman"/>
        <family val="1"/>
      </rPr>
      <t xml:space="preserve">       </t>
    </r>
  </si>
  <si>
    <r>
      <t>3.</t>
    </r>
    <r>
      <rPr>
        <sz val="7"/>
        <color indexed="8"/>
        <rFont val="Times New Roman"/>
        <family val="1"/>
      </rPr>
      <t xml:space="preserve">       </t>
    </r>
  </si>
  <si>
    <r>
      <t>4.</t>
    </r>
    <r>
      <rPr>
        <sz val="7"/>
        <color indexed="8"/>
        <rFont val="Times New Roman"/>
        <family val="1"/>
      </rPr>
      <t xml:space="preserve">       </t>
    </r>
  </si>
  <si>
    <t>CARUSO</t>
  </si>
  <si>
    <t>TERESA</t>
  </si>
  <si>
    <t>POSTERARO</t>
  </si>
  <si>
    <t>ASSUNTA</t>
  </si>
  <si>
    <t>BOIOCCHI</t>
  </si>
  <si>
    <t>PIA TERESA</t>
  </si>
  <si>
    <t>PALMIRA</t>
  </si>
  <si>
    <t>CRISTINA</t>
  </si>
  <si>
    <t>BRUSCO</t>
  </si>
  <si>
    <t>CINZIA</t>
  </si>
  <si>
    <t>SCALZO</t>
  </si>
  <si>
    <t>ROSINA</t>
  </si>
  <si>
    <t>DEL PIZZO</t>
  </si>
  <si>
    <t>MARIA ELENA</t>
  </si>
  <si>
    <t>NADIA</t>
  </si>
  <si>
    <t>SANDRA</t>
  </si>
  <si>
    <t>FRANCA MARIA</t>
  </si>
  <si>
    <t>RINGA</t>
  </si>
  <si>
    <t>CARMEN</t>
  </si>
  <si>
    <t>PORCO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</si>
  <si>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</si>
  <si>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ALFANO</t>
  </si>
  <si>
    <t>BRUNELLA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</si>
  <si>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</si>
  <si>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DE SIMONE</t>
  </si>
  <si>
    <t>DANIELA</t>
  </si>
  <si>
    <r>
      <t>2.</t>
    </r>
    <r>
      <rPr>
        <sz val="7"/>
        <color indexed="8"/>
        <rFont val="Times New Roman"/>
        <family val="1"/>
      </rPr>
      <t>      </t>
    </r>
  </si>
  <si>
    <t>IC MAMELI MANZONI via Baldacchini - 87032 Amantea -CS</t>
  </si>
  <si>
    <t xml:space="preserve">FAM. </t>
  </si>
  <si>
    <t xml:space="preserve">TIT. </t>
  </si>
  <si>
    <t>ESPOSITO</t>
  </si>
  <si>
    <t>ANGELA</t>
  </si>
  <si>
    <t>POLICICCHIO</t>
  </si>
  <si>
    <t>SONIA</t>
  </si>
  <si>
    <t>DATA NASC.</t>
  </si>
  <si>
    <t>ARGENTINO</t>
  </si>
  <si>
    <t>MYRIAM</t>
  </si>
  <si>
    <t>MOTOLESE</t>
  </si>
  <si>
    <t>LICO</t>
  </si>
  <si>
    <t>ERMINIA</t>
  </si>
  <si>
    <t xml:space="preserve">   Il Dirigente Scolastico</t>
  </si>
  <si>
    <t>(IT.,STORIA,ED. CIV. GEOG. I GRADO)</t>
  </si>
  <si>
    <t xml:space="preserve">TOT. </t>
  </si>
  <si>
    <t>MAZZUCA</t>
  </si>
  <si>
    <t>ISABEL DOROTEA</t>
  </si>
  <si>
    <t>CORTESE</t>
  </si>
  <si>
    <t>GIACINTO</t>
  </si>
  <si>
    <t>MORELLI</t>
  </si>
  <si>
    <t>IPPOLITA</t>
  </si>
  <si>
    <t>CAROLINA</t>
  </si>
  <si>
    <t>CARMELA</t>
  </si>
  <si>
    <t>PROVENZANO</t>
  </si>
  <si>
    <t>DOMENICA</t>
  </si>
  <si>
    <t>SCIENZE MOT. E SPORT. I° GRADO</t>
  </si>
  <si>
    <t>NICOLA</t>
  </si>
  <si>
    <t>TALOTTA</t>
  </si>
  <si>
    <t>FRANCESCO</t>
  </si>
  <si>
    <t>Firma autografa sostituita a mezzo stampa</t>
  </si>
  <si>
    <t>ex art.3 c. 2 del Dlgs n° 39 /93</t>
  </si>
  <si>
    <t>MARTIRE</t>
  </si>
  <si>
    <t>LUANA</t>
  </si>
  <si>
    <t>FEROLETO</t>
  </si>
  <si>
    <t>ALESSANDRO</t>
  </si>
  <si>
    <t>FRAPPI</t>
  </si>
  <si>
    <t>ALESSIA</t>
  </si>
  <si>
    <t>FICARA</t>
  </si>
  <si>
    <t>MARIA ROBERTA</t>
  </si>
  <si>
    <t>ROSSI</t>
  </si>
  <si>
    <t>VALENTINA</t>
  </si>
  <si>
    <t>SIMARI BENIGNO</t>
  </si>
  <si>
    <t>ADRIANA</t>
  </si>
  <si>
    <t>MUGGERI</t>
  </si>
  <si>
    <t>CATERINA DANIELA</t>
  </si>
  <si>
    <t>VADALA'</t>
  </si>
  <si>
    <t>AMENDOLA</t>
  </si>
  <si>
    <t>DI FLUMERI</t>
  </si>
  <si>
    <t>PROCOPIO</t>
  </si>
  <si>
    <t xml:space="preserve">DE LUCA </t>
  </si>
  <si>
    <t>FABIA</t>
  </si>
  <si>
    <t>GUIDO</t>
  </si>
  <si>
    <t>ELENA</t>
  </si>
  <si>
    <t>PIRILLO</t>
  </si>
  <si>
    <t>MARILENA</t>
  </si>
  <si>
    <t>LE PERA</t>
  </si>
  <si>
    <t>MARIA</t>
  </si>
  <si>
    <t>SPACCAROTELLA</t>
  </si>
  <si>
    <t>MUSICA</t>
  </si>
  <si>
    <t>MOLINARO</t>
  </si>
  <si>
    <t>DE ROSA</t>
  </si>
  <si>
    <t xml:space="preserve"> </t>
  </si>
  <si>
    <t>AGNELLO</t>
  </si>
  <si>
    <t>AMBROSI</t>
  </si>
  <si>
    <t>SCILLA</t>
  </si>
  <si>
    <t>FRANCESCA</t>
  </si>
  <si>
    <t>dott.ssa Licia Marozzo</t>
  </si>
  <si>
    <t>MUOIO</t>
  </si>
  <si>
    <t>GRAZIELLA PIA</t>
  </si>
  <si>
    <t>POMO</t>
  </si>
  <si>
    <t>CLAUDIA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</si>
  <si>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</si>
  <si>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</si>
  <si>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IN CODA</t>
  </si>
  <si>
    <t xml:space="preserve">DE MUNNO </t>
  </si>
  <si>
    <t>ILARIA</t>
  </si>
  <si>
    <t>MANNARINO</t>
  </si>
  <si>
    <t>ORIETTA</t>
  </si>
  <si>
    <t xml:space="preserve">TARGHETTA </t>
  </si>
  <si>
    <t>LUCIANO</t>
  </si>
  <si>
    <t>MARINA</t>
  </si>
  <si>
    <t xml:space="preserve">PINNICCHIA </t>
  </si>
  <si>
    <t>CONTE</t>
  </si>
  <si>
    <t>ALESSANDRA</t>
  </si>
  <si>
    <t>MONICA</t>
  </si>
  <si>
    <t>A.S. 2023/24</t>
  </si>
  <si>
    <t xml:space="preserve">Amantea </t>
  </si>
  <si>
    <t xml:space="preserve">Amantea , </t>
  </si>
  <si>
    <t>Amantea ,</t>
  </si>
  <si>
    <t>GRADUATORIA  INTERNA C.D.C. A030</t>
  </si>
  <si>
    <t>OLIVETO</t>
  </si>
  <si>
    <t>GATTO</t>
  </si>
  <si>
    <t>PASQUALINA</t>
  </si>
  <si>
    <t>ALECCE</t>
  </si>
  <si>
    <t>MARIA GRAZIA</t>
  </si>
  <si>
    <t>Amantea</t>
  </si>
  <si>
    <t>ANTONIO</t>
  </si>
  <si>
    <t>ALTOMARE</t>
  </si>
  <si>
    <t xml:space="preserve">PACE </t>
  </si>
  <si>
    <t>ANNARITA</t>
  </si>
  <si>
    <t>VIOLANTE</t>
  </si>
  <si>
    <t>IN CODA TRASFERITA</t>
  </si>
  <si>
    <t>OSSO</t>
  </si>
  <si>
    <t>ELVIRA</t>
  </si>
  <si>
    <t>BRUNI</t>
  </si>
  <si>
    <t>FRANCESCA MARCELLA</t>
  </si>
  <si>
    <t>VINCENZA</t>
  </si>
  <si>
    <t>PAOLI'</t>
  </si>
  <si>
    <t>AGOSTINO</t>
  </si>
  <si>
    <t>CURCIO</t>
  </si>
  <si>
    <t>IN CODA TRAFERITA</t>
  </si>
  <si>
    <t>IN CODA TRASFERITO</t>
  </si>
  <si>
    <t>SPINELLI</t>
  </si>
  <si>
    <t>ANNALISA</t>
  </si>
  <si>
    <t>in pensione dal 01.09.2024</t>
  </si>
  <si>
    <t>A.S. 2023/24 GRADUATORIA PROVVISORIA</t>
  </si>
  <si>
    <t>DE ROSE</t>
  </si>
  <si>
    <t>GAETANO</t>
  </si>
  <si>
    <t>GRADUATORIA INTERNA PRIMARIA COMUNE DEFINITIVA</t>
  </si>
  <si>
    <t>GRADUATORIA  INTERNA PRIMARIA SOSTEGNO DEFINITIVA</t>
  </si>
  <si>
    <t>GRADUATORIA  INTERNA PRIMARIA INGLESE DEFINITIVA</t>
  </si>
  <si>
    <t>GRADUATORIA  INTERNA INFANZIA COMUNE DEFINITIVA</t>
  </si>
  <si>
    <t xml:space="preserve">GRADUATORIA  INFANZIA SOSTEGNO EH </t>
  </si>
  <si>
    <t>GRADUATORIA  SOSTEGNO  I GRADO EH DEFINITIVA</t>
  </si>
  <si>
    <t>GRADUATORIA PROVVISORIA  CLASSE DI CONCORSO A060 TEC. NELLA SCUOLA MEDIA DEFINITIVA</t>
  </si>
  <si>
    <t>GRADUATORIA INTERNA CLASSE DI CONCORSO A001 ARTE E IMMAGINE DEFINITIVA</t>
  </si>
  <si>
    <t>GRADUATORIA INTERNA  C. D. C. A022 DEFINITIVA</t>
  </si>
  <si>
    <t>GRADUATORIA INTERNA  CLASSE DI CONCORSO A028 MATEMATICA E SCIENZE DEFINITIVA</t>
  </si>
  <si>
    <t>GRADUATORIA INTERNA  CLASSE DI CONCORSO A-25  SPAGNOLO DEFINITVA</t>
  </si>
  <si>
    <t>GRADUATORIA INTERNA CLASSE DI CONCORSO A-25  FRANCESE DEFINITIVA</t>
  </si>
  <si>
    <t>GRADUATORIA INTERNA  CLASSE DI CONCORSO A-25 INGLESE DEFINITIVA</t>
  </si>
  <si>
    <t>GRADUATORIA   INTERNA C.D.C. A049 DEFINITIVA</t>
  </si>
  <si>
    <t>GRADUATORIA INTERNA CLASSE DI CONCORSO A-56 ARPA DEFINITIVA</t>
  </si>
  <si>
    <t>GRADUATORIA INTERNA CLASSE DI CONCORSO A-56 CHITARRA DEFINITIVA</t>
  </si>
  <si>
    <t>GRADUATORIA  INTERNA CLASSE DI CONCORSO A-56 Clarinetto DEFINITIVA</t>
  </si>
  <si>
    <t>GRADUATORIA INTERNA CLASSE DI CONCORSO A-56 FLAUTO DEFINITIVA</t>
  </si>
  <si>
    <t>GRADUATORIA  INTERNA CLASSE DI CONCORSO A-56 PIANOFORTE DEFINITIVA</t>
  </si>
  <si>
    <t>GRADUATORIA DEFINITIVA INTERNA CLASSE DI CONCORSO A-56 TROMBA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</si>
</sst>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14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right" wrapText="1"/>
    </xf>
    <xf numFmtId="0" fontId="37" fillId="0" borderId="17" xfId="0" applyFont="1" applyBorder="1" applyAlignment="1">
      <alignment horizontal="center" wrapText="1"/>
    </xf>
    <xf numFmtId="0" fontId="37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37" fillId="0" borderId="0" xfId="0" applyFont="1" applyAlignment="1">
      <alignment horizontal="right"/>
    </xf>
    <xf numFmtId="0" fontId="34" fillId="0" borderId="17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 horizontal="left" vertical="top" wrapText="1"/>
    </xf>
    <xf numFmtId="0" fontId="0" fillId="0" borderId="30" xfId="0" applyBorder="1" applyAlignment="1">
      <alignment horizontal="right" vertical="top" wrapText="1"/>
    </xf>
    <xf numFmtId="0" fontId="0" fillId="0" borderId="30" xfId="0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right" wrapText="1"/>
    </xf>
    <xf numFmtId="0" fontId="0" fillId="0" borderId="31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right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right" vertical="top" wrapText="1"/>
    </xf>
    <xf numFmtId="0" fontId="0" fillId="0" borderId="3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B42" sqref="B42"/>
    </sheetView>
  </sheetViews>
  <sheetFormatPr defaultColWidth="9.140625" defaultRowHeight="15"/>
  <cols>
    <col min="2" max="2" width="19.7109375" style="0" customWidth="1"/>
    <col min="3" max="3" width="19.8515625" style="0" customWidth="1"/>
    <col min="7" max="7" width="15.00390625" style="0" customWidth="1"/>
    <col min="8" max="8" width="26.421875" style="0" bestFit="1" customWidth="1"/>
  </cols>
  <sheetData>
    <row r="1" ht="15">
      <c r="A1" t="s">
        <v>81</v>
      </c>
    </row>
    <row r="2" ht="15">
      <c r="A2" t="s">
        <v>200</v>
      </c>
    </row>
    <row r="3" ht="15">
      <c r="A3" t="s">
        <v>167</v>
      </c>
    </row>
    <row r="4" spans="1:7" ht="15">
      <c r="A4" s="18" t="s">
        <v>0</v>
      </c>
      <c r="B4" s="17" t="s">
        <v>1</v>
      </c>
      <c r="C4" s="17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ht="15">
      <c r="A5" s="38">
        <v>1</v>
      </c>
      <c r="B5" s="17" t="s">
        <v>7</v>
      </c>
      <c r="C5" s="17" t="s">
        <v>8</v>
      </c>
      <c r="D5" s="18">
        <v>326</v>
      </c>
      <c r="E5" s="18">
        <v>6</v>
      </c>
      <c r="F5" s="18">
        <v>12</v>
      </c>
      <c r="G5" s="30">
        <f aca="true" t="shared" si="0" ref="G5:G38">D5+E5+F5</f>
        <v>344</v>
      </c>
    </row>
    <row r="6" spans="1:7" ht="15">
      <c r="A6" s="38">
        <v>2</v>
      </c>
      <c r="B6" s="17" t="s">
        <v>9</v>
      </c>
      <c r="C6" s="17" t="s">
        <v>10</v>
      </c>
      <c r="D6" s="18">
        <v>302</v>
      </c>
      <c r="E6" s="18">
        <v>0</v>
      </c>
      <c r="F6" s="18">
        <v>17</v>
      </c>
      <c r="G6" s="30">
        <f t="shared" si="0"/>
        <v>319</v>
      </c>
    </row>
    <row r="7" spans="1:7" ht="15">
      <c r="A7" s="38">
        <v>3</v>
      </c>
      <c r="B7" s="17" t="s">
        <v>12</v>
      </c>
      <c r="C7" s="17" t="s">
        <v>13</v>
      </c>
      <c r="D7" s="18">
        <v>292</v>
      </c>
      <c r="E7" s="18">
        <v>6</v>
      </c>
      <c r="F7" s="18">
        <v>16</v>
      </c>
      <c r="G7" s="30">
        <f t="shared" si="0"/>
        <v>314</v>
      </c>
    </row>
    <row r="8" spans="1:7" ht="15">
      <c r="A8" s="38">
        <v>4</v>
      </c>
      <c r="B8" s="17" t="s">
        <v>15</v>
      </c>
      <c r="C8" s="17" t="s">
        <v>16</v>
      </c>
      <c r="D8" s="18">
        <v>257</v>
      </c>
      <c r="E8" s="18">
        <v>6</v>
      </c>
      <c r="F8" s="18">
        <v>12</v>
      </c>
      <c r="G8" s="30">
        <f t="shared" si="0"/>
        <v>275</v>
      </c>
    </row>
    <row r="9" spans="1:7" ht="15">
      <c r="A9" s="38">
        <v>5</v>
      </c>
      <c r="B9" s="69" t="s">
        <v>180</v>
      </c>
      <c r="C9" s="69" t="s">
        <v>181</v>
      </c>
      <c r="D9" s="18">
        <v>261</v>
      </c>
      <c r="E9" s="18">
        <v>0</v>
      </c>
      <c r="F9" s="18">
        <v>12</v>
      </c>
      <c r="G9" s="30">
        <f t="shared" si="0"/>
        <v>273</v>
      </c>
    </row>
    <row r="10" spans="1:7" ht="15">
      <c r="A10" s="38">
        <v>6</v>
      </c>
      <c r="B10" s="69" t="s">
        <v>18</v>
      </c>
      <c r="C10" s="17" t="s">
        <v>19</v>
      </c>
      <c r="D10" s="18">
        <v>251</v>
      </c>
      <c r="E10" s="18">
        <v>0</v>
      </c>
      <c r="F10" s="18">
        <v>12</v>
      </c>
      <c r="G10" s="30">
        <f t="shared" si="0"/>
        <v>263</v>
      </c>
    </row>
    <row r="11" spans="1:7" ht="15">
      <c r="A11" s="38">
        <v>7</v>
      </c>
      <c r="B11" s="17" t="s">
        <v>21</v>
      </c>
      <c r="C11" s="17" t="s">
        <v>22</v>
      </c>
      <c r="D11" s="18">
        <v>236</v>
      </c>
      <c r="E11" s="18">
        <v>6</v>
      </c>
      <c r="F11" s="18">
        <v>13</v>
      </c>
      <c r="G11" s="30">
        <f>D11+E11+F11</f>
        <v>255</v>
      </c>
    </row>
    <row r="12" spans="1:7" ht="15">
      <c r="A12" s="38">
        <v>8</v>
      </c>
      <c r="B12" s="17" t="s">
        <v>18</v>
      </c>
      <c r="C12" s="17" t="s">
        <v>20</v>
      </c>
      <c r="D12" s="18">
        <v>239</v>
      </c>
      <c r="E12" s="18">
        <v>0</v>
      </c>
      <c r="F12" s="18">
        <v>13</v>
      </c>
      <c r="G12" s="30">
        <f t="shared" si="0"/>
        <v>252</v>
      </c>
    </row>
    <row r="13" spans="1:7" ht="15">
      <c r="A13" s="38">
        <v>9</v>
      </c>
      <c r="B13" s="17" t="s">
        <v>23</v>
      </c>
      <c r="C13" s="17" t="s">
        <v>24</v>
      </c>
      <c r="D13" s="18">
        <v>205</v>
      </c>
      <c r="E13" s="18">
        <v>6</v>
      </c>
      <c r="F13" s="18">
        <v>20</v>
      </c>
      <c r="G13" s="30">
        <f t="shared" si="0"/>
        <v>231</v>
      </c>
    </row>
    <row r="14" spans="1:7" ht="15">
      <c r="A14" s="38">
        <v>10</v>
      </c>
      <c r="B14" s="17" t="s">
        <v>25</v>
      </c>
      <c r="C14" s="17" t="s">
        <v>26</v>
      </c>
      <c r="D14" s="18">
        <v>212</v>
      </c>
      <c r="E14" s="18">
        <v>6</v>
      </c>
      <c r="F14" s="18">
        <v>13</v>
      </c>
      <c r="G14" s="30">
        <f t="shared" si="0"/>
        <v>231</v>
      </c>
    </row>
    <row r="15" spans="1:7" ht="15.75" customHeight="1">
      <c r="A15" s="38">
        <v>11</v>
      </c>
      <c r="B15" s="17" t="s">
        <v>27</v>
      </c>
      <c r="C15" s="17" t="s">
        <v>28</v>
      </c>
      <c r="D15" s="18">
        <v>196</v>
      </c>
      <c r="E15" s="18">
        <v>6</v>
      </c>
      <c r="F15" s="18">
        <v>12</v>
      </c>
      <c r="G15" s="30">
        <f t="shared" si="0"/>
        <v>214</v>
      </c>
    </row>
    <row r="16" spans="1:7" ht="15">
      <c r="A16" s="38">
        <v>12</v>
      </c>
      <c r="B16" s="17" t="s">
        <v>29</v>
      </c>
      <c r="C16" s="17" t="s">
        <v>30</v>
      </c>
      <c r="D16" s="18">
        <v>185</v>
      </c>
      <c r="E16" s="18">
        <v>15</v>
      </c>
      <c r="F16" s="18">
        <v>13</v>
      </c>
      <c r="G16" s="30">
        <f t="shared" si="0"/>
        <v>213</v>
      </c>
    </row>
    <row r="17" spans="1:7" ht="15">
      <c r="A17" s="38">
        <v>13</v>
      </c>
      <c r="B17" s="17" t="s">
        <v>31</v>
      </c>
      <c r="C17" s="17" t="s">
        <v>32</v>
      </c>
      <c r="D17" s="18">
        <v>166</v>
      </c>
      <c r="E17" s="18">
        <v>6</v>
      </c>
      <c r="F17" s="18">
        <v>13</v>
      </c>
      <c r="G17" s="30">
        <f t="shared" si="0"/>
        <v>185</v>
      </c>
    </row>
    <row r="18" spans="1:7" ht="15">
      <c r="A18" s="38">
        <v>14</v>
      </c>
      <c r="B18" s="17" t="s">
        <v>33</v>
      </c>
      <c r="C18" s="17" t="s">
        <v>34</v>
      </c>
      <c r="D18" s="18">
        <v>136</v>
      </c>
      <c r="E18" s="18">
        <v>9</v>
      </c>
      <c r="F18" s="18">
        <v>21</v>
      </c>
      <c r="G18" s="30">
        <f t="shared" si="0"/>
        <v>166</v>
      </c>
    </row>
    <row r="19" spans="1:7" ht="15">
      <c r="A19" s="38">
        <v>15</v>
      </c>
      <c r="B19" s="17" t="s">
        <v>35</v>
      </c>
      <c r="C19" s="17" t="s">
        <v>13</v>
      </c>
      <c r="D19" s="18">
        <v>133</v>
      </c>
      <c r="E19" s="18">
        <v>9</v>
      </c>
      <c r="F19" s="18">
        <v>22</v>
      </c>
      <c r="G19" s="30">
        <f t="shared" si="0"/>
        <v>164</v>
      </c>
    </row>
    <row r="20" spans="1:7" ht="15">
      <c r="A20" s="38">
        <v>16</v>
      </c>
      <c r="B20" s="17" t="s">
        <v>38</v>
      </c>
      <c r="C20" s="17" t="s">
        <v>39</v>
      </c>
      <c r="D20" s="18">
        <v>145</v>
      </c>
      <c r="E20" s="18">
        <v>0</v>
      </c>
      <c r="F20" s="18">
        <v>12</v>
      </c>
      <c r="G20" s="30">
        <f t="shared" si="0"/>
        <v>157</v>
      </c>
    </row>
    <row r="21" spans="1:7" ht="15">
      <c r="A21" s="38">
        <v>17</v>
      </c>
      <c r="B21" s="17" t="s">
        <v>36</v>
      </c>
      <c r="C21" s="17" t="s">
        <v>37</v>
      </c>
      <c r="D21" s="18">
        <v>139</v>
      </c>
      <c r="E21" s="18">
        <v>0</v>
      </c>
      <c r="F21" s="18">
        <v>17</v>
      </c>
      <c r="G21" s="30">
        <f t="shared" si="0"/>
        <v>156</v>
      </c>
    </row>
    <row r="22" spans="1:7" ht="15">
      <c r="A22" s="38">
        <v>18</v>
      </c>
      <c r="B22" s="17" t="s">
        <v>40</v>
      </c>
      <c r="C22" s="17" t="s">
        <v>41</v>
      </c>
      <c r="D22" s="18">
        <v>124</v>
      </c>
      <c r="E22" s="18">
        <v>6</v>
      </c>
      <c r="F22" s="18">
        <v>17</v>
      </c>
      <c r="G22" s="30">
        <f t="shared" si="0"/>
        <v>147</v>
      </c>
    </row>
    <row r="23" spans="1:7" ht="15">
      <c r="A23" s="38">
        <v>19</v>
      </c>
      <c r="B23" s="22" t="s">
        <v>54</v>
      </c>
      <c r="C23" s="22" t="s">
        <v>55</v>
      </c>
      <c r="D23" s="18">
        <v>124</v>
      </c>
      <c r="E23" s="18">
        <v>0</v>
      </c>
      <c r="F23" s="18">
        <v>22</v>
      </c>
      <c r="G23" s="30">
        <f t="shared" si="0"/>
        <v>146</v>
      </c>
    </row>
    <row r="24" spans="1:7" ht="14.25" customHeight="1">
      <c r="A24" s="38">
        <v>20</v>
      </c>
      <c r="B24" s="17" t="s">
        <v>42</v>
      </c>
      <c r="C24" s="17" t="s">
        <v>43</v>
      </c>
      <c r="D24" s="18">
        <v>115</v>
      </c>
      <c r="E24" s="18">
        <v>0</v>
      </c>
      <c r="F24" s="18">
        <v>22</v>
      </c>
      <c r="G24" s="30">
        <f t="shared" si="0"/>
        <v>137</v>
      </c>
    </row>
    <row r="25" spans="1:7" ht="15">
      <c r="A25" s="38">
        <v>21</v>
      </c>
      <c r="B25" s="17" t="s">
        <v>44</v>
      </c>
      <c r="C25" s="17" t="s">
        <v>45</v>
      </c>
      <c r="D25" s="18">
        <v>92</v>
      </c>
      <c r="E25" s="18">
        <v>12</v>
      </c>
      <c r="F25" s="18">
        <v>18.5</v>
      </c>
      <c r="G25" s="30">
        <f t="shared" si="0"/>
        <v>122.5</v>
      </c>
    </row>
    <row r="26" spans="1:7" ht="15">
      <c r="A26" s="38">
        <v>22</v>
      </c>
      <c r="B26" s="17" t="s">
        <v>46</v>
      </c>
      <c r="C26" s="17" t="s">
        <v>47</v>
      </c>
      <c r="D26" s="18">
        <v>94</v>
      </c>
      <c r="E26" s="18">
        <v>6</v>
      </c>
      <c r="F26" s="18">
        <v>15</v>
      </c>
      <c r="G26" s="30">
        <f t="shared" si="0"/>
        <v>115</v>
      </c>
    </row>
    <row r="27" spans="1:7" ht="15">
      <c r="A27" s="38">
        <v>23</v>
      </c>
      <c r="B27" s="69" t="s">
        <v>144</v>
      </c>
      <c r="C27" s="69" t="s">
        <v>30</v>
      </c>
      <c r="D27" s="18">
        <v>90</v>
      </c>
      <c r="E27" s="18">
        <v>12</v>
      </c>
      <c r="F27" s="18">
        <v>12</v>
      </c>
      <c r="G27" s="30">
        <f t="shared" si="0"/>
        <v>114</v>
      </c>
    </row>
    <row r="28" spans="1:7" ht="14.25" customHeight="1">
      <c r="A28" s="38">
        <v>24</v>
      </c>
      <c r="B28" s="17" t="s">
        <v>48</v>
      </c>
      <c r="C28" s="17" t="s">
        <v>49</v>
      </c>
      <c r="D28" s="18">
        <v>91</v>
      </c>
      <c r="E28" s="18">
        <v>6</v>
      </c>
      <c r="F28" s="18">
        <v>14</v>
      </c>
      <c r="G28" s="30">
        <f t="shared" si="0"/>
        <v>111</v>
      </c>
    </row>
    <row r="29" spans="1:7" ht="14.25" customHeight="1">
      <c r="A29" s="38">
        <v>25</v>
      </c>
      <c r="B29" s="22" t="s">
        <v>146</v>
      </c>
      <c r="C29" s="22" t="s">
        <v>147</v>
      </c>
      <c r="D29" s="18">
        <v>74</v>
      </c>
      <c r="E29" s="18">
        <v>0</v>
      </c>
      <c r="F29" s="18">
        <v>12</v>
      </c>
      <c r="G29" s="30">
        <f>D29+E29+F29</f>
        <v>86</v>
      </c>
    </row>
    <row r="30" spans="1:7" ht="14.25" customHeight="1">
      <c r="A30" s="38">
        <v>26</v>
      </c>
      <c r="B30" s="22" t="s">
        <v>145</v>
      </c>
      <c r="C30" s="22" t="s">
        <v>41</v>
      </c>
      <c r="D30" s="18">
        <v>68</v>
      </c>
      <c r="E30" s="18">
        <v>0</v>
      </c>
      <c r="F30" s="18">
        <v>16</v>
      </c>
      <c r="G30" s="30">
        <f>D30+E30+F30</f>
        <v>84</v>
      </c>
    </row>
    <row r="31" spans="1:7" ht="15">
      <c r="A31" s="38">
        <v>27</v>
      </c>
      <c r="B31" s="22" t="s">
        <v>125</v>
      </c>
      <c r="C31" s="22" t="s">
        <v>126</v>
      </c>
      <c r="D31" s="18">
        <v>66</v>
      </c>
      <c r="E31" s="18">
        <v>0</v>
      </c>
      <c r="F31" s="18">
        <v>18</v>
      </c>
      <c r="G31" s="30">
        <f t="shared" si="0"/>
        <v>84</v>
      </c>
    </row>
    <row r="32" spans="1:7" ht="15">
      <c r="A32" s="38">
        <v>28</v>
      </c>
      <c r="B32" s="22" t="s">
        <v>127</v>
      </c>
      <c r="C32" s="22" t="s">
        <v>17</v>
      </c>
      <c r="D32" s="18">
        <v>70</v>
      </c>
      <c r="E32" s="18">
        <v>0</v>
      </c>
      <c r="F32" s="18">
        <v>12</v>
      </c>
      <c r="G32" s="30">
        <f t="shared" si="0"/>
        <v>82</v>
      </c>
    </row>
    <row r="33" spans="1:8" ht="15">
      <c r="A33" s="74">
        <v>29</v>
      </c>
      <c r="B33" s="70" t="s">
        <v>182</v>
      </c>
      <c r="C33" s="70" t="s">
        <v>55</v>
      </c>
      <c r="D33" s="18">
        <v>111</v>
      </c>
      <c r="E33" s="18">
        <v>2</v>
      </c>
      <c r="F33" s="18">
        <v>12</v>
      </c>
      <c r="G33" s="30">
        <f t="shared" si="0"/>
        <v>125</v>
      </c>
      <c r="H33" t="s">
        <v>183</v>
      </c>
    </row>
    <row r="34" spans="1:8" ht="15">
      <c r="A34" s="26">
        <v>30</v>
      </c>
      <c r="B34" s="70" t="s">
        <v>184</v>
      </c>
      <c r="C34" s="70" t="s">
        <v>185</v>
      </c>
      <c r="D34" s="71">
        <v>65</v>
      </c>
      <c r="E34" s="71">
        <v>12</v>
      </c>
      <c r="F34" s="71">
        <v>17</v>
      </c>
      <c r="G34" s="72">
        <f t="shared" si="0"/>
        <v>94</v>
      </c>
      <c r="H34" t="s">
        <v>183</v>
      </c>
    </row>
    <row r="35" spans="1:8" ht="30">
      <c r="A35" s="26">
        <v>31</v>
      </c>
      <c r="B35" s="70" t="s">
        <v>186</v>
      </c>
      <c r="C35" s="70" t="s">
        <v>187</v>
      </c>
      <c r="D35" s="71">
        <v>45</v>
      </c>
      <c r="E35" s="71">
        <v>16</v>
      </c>
      <c r="F35" s="71">
        <v>15</v>
      </c>
      <c r="G35" s="72">
        <f t="shared" si="0"/>
        <v>76</v>
      </c>
      <c r="H35" t="s">
        <v>183</v>
      </c>
    </row>
    <row r="36" spans="1:8" ht="15">
      <c r="A36" s="26">
        <v>32</v>
      </c>
      <c r="B36" s="70" t="s">
        <v>48</v>
      </c>
      <c r="C36" s="70" t="s">
        <v>188</v>
      </c>
      <c r="D36" s="71">
        <v>48</v>
      </c>
      <c r="E36" s="71">
        <v>3</v>
      </c>
      <c r="F36" s="71">
        <v>17</v>
      </c>
      <c r="G36" s="72">
        <f t="shared" si="0"/>
        <v>68</v>
      </c>
      <c r="H36" t="s">
        <v>183</v>
      </c>
    </row>
    <row r="37" spans="1:8" ht="15">
      <c r="A37" s="26">
        <v>33</v>
      </c>
      <c r="B37" s="70" t="s">
        <v>189</v>
      </c>
      <c r="C37" s="70" t="s">
        <v>190</v>
      </c>
      <c r="D37" s="71">
        <v>36</v>
      </c>
      <c r="E37" s="71">
        <v>6</v>
      </c>
      <c r="F37" s="71">
        <v>3</v>
      </c>
      <c r="G37" s="72">
        <f t="shared" si="0"/>
        <v>45</v>
      </c>
      <c r="H37" t="s">
        <v>193</v>
      </c>
    </row>
    <row r="38" spans="1:8" ht="15">
      <c r="A38" s="26">
        <v>34</v>
      </c>
      <c r="B38" s="70" t="s">
        <v>191</v>
      </c>
      <c r="C38" s="70" t="s">
        <v>106</v>
      </c>
      <c r="D38" s="71">
        <v>18</v>
      </c>
      <c r="E38" s="71">
        <v>0</v>
      </c>
      <c r="F38" s="71">
        <v>12</v>
      </c>
      <c r="G38" s="72">
        <f t="shared" si="0"/>
        <v>30</v>
      </c>
      <c r="H38" t="s">
        <v>192</v>
      </c>
    </row>
    <row r="39" spans="1:7" ht="15">
      <c r="A39" s="73"/>
      <c r="B39" s="70" t="s">
        <v>168</v>
      </c>
      <c r="C39" s="70"/>
      <c r="G39" s="32"/>
    </row>
    <row r="40" ht="15">
      <c r="E40" t="s">
        <v>94</v>
      </c>
    </row>
    <row r="41" ht="15">
      <c r="E41" t="s">
        <v>148</v>
      </c>
    </row>
    <row r="42" ht="15.75">
      <c r="F42" s="29" t="s">
        <v>111</v>
      </c>
    </row>
    <row r="43" ht="15.75">
      <c r="F43" s="2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13.57421875" style="0" customWidth="1"/>
  </cols>
  <sheetData>
    <row r="1" ht="15">
      <c r="A1" t="s">
        <v>81</v>
      </c>
    </row>
    <row r="2" ht="15">
      <c r="A2" t="s">
        <v>209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6">
        <v>1</v>
      </c>
      <c r="B5" s="23" t="s">
        <v>91</v>
      </c>
      <c r="C5" s="23" t="s">
        <v>104</v>
      </c>
      <c r="D5" s="23">
        <v>162</v>
      </c>
      <c r="E5" s="23">
        <v>6</v>
      </c>
      <c r="F5" s="23">
        <v>22</v>
      </c>
      <c r="G5" s="24">
        <f aca="true" t="shared" si="0" ref="G5:G10">D5+E5+F5</f>
        <v>190</v>
      </c>
    </row>
    <row r="6" spans="1:7" ht="15">
      <c r="A6" s="28">
        <v>2</v>
      </c>
      <c r="B6" s="24" t="s">
        <v>135</v>
      </c>
      <c r="C6" s="24" t="s">
        <v>136</v>
      </c>
      <c r="D6" s="24">
        <v>126</v>
      </c>
      <c r="E6" s="24">
        <v>6</v>
      </c>
      <c r="F6" s="24">
        <v>12</v>
      </c>
      <c r="G6" s="24">
        <f t="shared" si="0"/>
        <v>144</v>
      </c>
    </row>
    <row r="7" spans="1:7" ht="15">
      <c r="A7" s="26">
        <v>3</v>
      </c>
      <c r="B7" s="24" t="s">
        <v>105</v>
      </c>
      <c r="C7" s="24" t="s">
        <v>106</v>
      </c>
      <c r="D7" s="24">
        <v>93</v>
      </c>
      <c r="E7" s="24">
        <v>6</v>
      </c>
      <c r="F7" s="24">
        <v>12</v>
      </c>
      <c r="G7" s="24">
        <f t="shared" si="0"/>
        <v>111</v>
      </c>
    </row>
    <row r="8" spans="1:7" ht="15">
      <c r="A8" s="26">
        <v>4</v>
      </c>
      <c r="B8" s="23" t="s">
        <v>137</v>
      </c>
      <c r="C8" s="23" t="s">
        <v>138</v>
      </c>
      <c r="D8" s="23">
        <v>61</v>
      </c>
      <c r="E8" s="23">
        <v>0</v>
      </c>
      <c r="F8" s="23">
        <v>22</v>
      </c>
      <c r="G8" s="24">
        <f t="shared" si="0"/>
        <v>83</v>
      </c>
    </row>
    <row r="9" spans="1:7" ht="15">
      <c r="A9" s="26">
        <v>5</v>
      </c>
      <c r="B9" s="23" t="s">
        <v>84</v>
      </c>
      <c r="C9" s="23" t="s">
        <v>161</v>
      </c>
      <c r="D9" s="23">
        <v>48</v>
      </c>
      <c r="E9" s="23">
        <v>7</v>
      </c>
      <c r="F9" s="23">
        <v>1</v>
      </c>
      <c r="G9" s="24">
        <f t="shared" si="0"/>
        <v>56</v>
      </c>
    </row>
    <row r="10" spans="1:7" ht="15">
      <c r="A10" s="26">
        <v>6</v>
      </c>
      <c r="B10" s="23" t="s">
        <v>40</v>
      </c>
      <c r="C10" s="23" t="s">
        <v>162</v>
      </c>
      <c r="D10" s="23">
        <v>32</v>
      </c>
      <c r="E10" s="23">
        <v>6</v>
      </c>
      <c r="F10" s="23">
        <v>2</v>
      </c>
      <c r="G10" s="24">
        <f t="shared" si="0"/>
        <v>40</v>
      </c>
    </row>
    <row r="12" ht="15">
      <c r="B12" t="s">
        <v>177</v>
      </c>
    </row>
    <row r="13" ht="15">
      <c r="E13" t="s">
        <v>94</v>
      </c>
    </row>
    <row r="14" ht="15">
      <c r="E14" t="s">
        <v>148</v>
      </c>
    </row>
    <row r="15" spans="3:6" ht="15.75">
      <c r="C15" s="29"/>
      <c r="F15" s="29" t="s">
        <v>111</v>
      </c>
    </row>
    <row r="16" spans="3:6" ht="15.75">
      <c r="C16" s="29"/>
      <c r="F16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.57421875" style="0" customWidth="1"/>
    <col min="2" max="2" width="14.7109375" style="0" customWidth="1"/>
  </cols>
  <sheetData>
    <row r="1" ht="15">
      <c r="A1" t="s">
        <v>81</v>
      </c>
    </row>
    <row r="2" ht="15">
      <c r="A2" t="s">
        <v>210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6">
        <v>1</v>
      </c>
      <c r="B5" s="23" t="s">
        <v>142</v>
      </c>
      <c r="C5" s="23" t="s">
        <v>138</v>
      </c>
      <c r="D5" s="23">
        <v>103</v>
      </c>
      <c r="E5" s="23">
        <v>0</v>
      </c>
      <c r="F5" s="23">
        <v>15</v>
      </c>
      <c r="G5" s="24">
        <f>D5+E5+F5</f>
        <v>118</v>
      </c>
    </row>
    <row r="7" ht="15">
      <c r="B7" t="s">
        <v>168</v>
      </c>
    </row>
    <row r="8" ht="15">
      <c r="E8" t="s">
        <v>94</v>
      </c>
    </row>
    <row r="9" ht="15">
      <c r="E9" t="s">
        <v>148</v>
      </c>
    </row>
    <row r="10" ht="15.75">
      <c r="F10" s="29" t="s">
        <v>111</v>
      </c>
    </row>
    <row r="11" ht="15.75">
      <c r="F11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7.7109375" style="0" customWidth="1"/>
    <col min="2" max="2" width="13.7109375" style="0" customWidth="1"/>
    <col min="3" max="3" width="15.140625" style="0" customWidth="1"/>
    <col min="5" max="6" width="10.421875" style="0" customWidth="1"/>
    <col min="7" max="7" width="10.140625" style="0" customWidth="1"/>
  </cols>
  <sheetData>
    <row r="1" ht="15">
      <c r="A1" t="s">
        <v>81</v>
      </c>
    </row>
    <row r="2" ht="15">
      <c r="A2" t="s">
        <v>211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6">
        <v>1</v>
      </c>
      <c r="B5" s="23" t="s">
        <v>141</v>
      </c>
      <c r="C5" s="23" t="s">
        <v>85</v>
      </c>
      <c r="D5" s="23">
        <v>54</v>
      </c>
      <c r="E5" s="23">
        <v>12</v>
      </c>
      <c r="F5" s="23">
        <v>15</v>
      </c>
      <c r="G5" s="24">
        <f>D5+E5+F5</f>
        <v>81</v>
      </c>
    </row>
    <row r="7" ht="15">
      <c r="B7" t="s">
        <v>168</v>
      </c>
    </row>
    <row r="8" ht="15">
      <c r="E8" t="s">
        <v>94</v>
      </c>
    </row>
    <row r="9" ht="15">
      <c r="E9" t="s">
        <v>148</v>
      </c>
    </row>
    <row r="10" ht="15.75">
      <c r="F10" s="29" t="s">
        <v>111</v>
      </c>
    </row>
    <row r="11" ht="15.75">
      <c r="F11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0" customWidth="1"/>
    <col min="2" max="2" width="15.00390625" style="0" customWidth="1"/>
    <col min="3" max="3" width="14.57421875" style="0" customWidth="1"/>
  </cols>
  <sheetData>
    <row r="1" ht="15">
      <c r="A1" t="s">
        <v>81</v>
      </c>
    </row>
    <row r="2" ht="15">
      <c r="A2" t="s">
        <v>212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6">
        <v>2</v>
      </c>
      <c r="B5" s="23" t="s">
        <v>163</v>
      </c>
      <c r="C5" s="23" t="s">
        <v>122</v>
      </c>
      <c r="D5" s="23">
        <v>34</v>
      </c>
      <c r="E5" s="23">
        <v>16</v>
      </c>
      <c r="F5" s="23">
        <v>4</v>
      </c>
      <c r="G5" s="24">
        <f>D5+E5+F5</f>
        <v>54</v>
      </c>
    </row>
    <row r="6" spans="2:5" ht="15">
      <c r="B6" t="s">
        <v>168</v>
      </c>
      <c r="E6" t="s">
        <v>94</v>
      </c>
    </row>
    <row r="7" ht="15">
      <c r="E7" t="s">
        <v>148</v>
      </c>
    </row>
    <row r="8" ht="15.75">
      <c r="F8" s="29" t="s">
        <v>111</v>
      </c>
    </row>
    <row r="9" ht="15.75">
      <c r="F9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23.8515625" style="0" customWidth="1"/>
  </cols>
  <sheetData>
    <row r="1" ht="15">
      <c r="A1" t="s">
        <v>81</v>
      </c>
    </row>
    <row r="2" spans="1:4" ht="15">
      <c r="A2" t="s">
        <v>213</v>
      </c>
      <c r="D2" t="s">
        <v>107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96</v>
      </c>
    </row>
    <row r="5" spans="1:7" ht="15">
      <c r="A5" s="28">
        <v>1</v>
      </c>
      <c r="B5" s="24" t="s">
        <v>101</v>
      </c>
      <c r="C5" s="24" t="s">
        <v>108</v>
      </c>
      <c r="D5" s="24">
        <v>219</v>
      </c>
      <c r="E5" s="24">
        <v>6</v>
      </c>
      <c r="F5" s="24">
        <v>15</v>
      </c>
      <c r="G5" s="24">
        <f>D5+E5+F5</f>
        <v>240</v>
      </c>
    </row>
    <row r="6" spans="1:7" ht="15">
      <c r="A6" s="28">
        <v>2</v>
      </c>
      <c r="B6" s="24" t="s">
        <v>139</v>
      </c>
      <c r="C6" s="24" t="s">
        <v>69</v>
      </c>
      <c r="D6" s="24">
        <v>58</v>
      </c>
      <c r="E6" s="24">
        <v>0</v>
      </c>
      <c r="F6" s="24">
        <v>1</v>
      </c>
      <c r="G6" s="24">
        <f>D6+E6+F6</f>
        <v>59</v>
      </c>
    </row>
    <row r="7" spans="1:8" ht="15">
      <c r="A7" s="26">
        <v>3</v>
      </c>
      <c r="B7" s="52" t="s">
        <v>179</v>
      </c>
      <c r="C7" s="52" t="s">
        <v>110</v>
      </c>
      <c r="D7" s="23">
        <v>6</v>
      </c>
      <c r="E7" s="23">
        <v>0</v>
      </c>
      <c r="F7" s="23">
        <v>12</v>
      </c>
      <c r="G7" s="23">
        <v>18</v>
      </c>
      <c r="H7" t="s">
        <v>155</v>
      </c>
    </row>
    <row r="8" spans="2:3" ht="15">
      <c r="B8" t="s">
        <v>177</v>
      </c>
      <c r="C8" s="59"/>
    </row>
    <row r="9" ht="15">
      <c r="E9" t="s">
        <v>94</v>
      </c>
    </row>
    <row r="10" ht="15">
      <c r="E10" t="s">
        <v>148</v>
      </c>
    </row>
    <row r="11" spans="3:6" ht="15.75">
      <c r="C11" s="29"/>
      <c r="F11" s="29" t="s">
        <v>111</v>
      </c>
    </row>
    <row r="12" spans="3:6" ht="15.75">
      <c r="C12" s="29"/>
      <c r="F12" s="2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14.28125" style="0" customWidth="1"/>
  </cols>
  <sheetData>
    <row r="1" ht="15">
      <c r="A1" t="s">
        <v>81</v>
      </c>
    </row>
    <row r="2" ht="15">
      <c r="A2" t="s">
        <v>214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8">
        <v>1</v>
      </c>
      <c r="B5" s="24" t="s">
        <v>113</v>
      </c>
      <c r="C5" s="24" t="s">
        <v>114</v>
      </c>
      <c r="D5" s="24">
        <v>110</v>
      </c>
      <c r="E5" s="24">
        <v>14</v>
      </c>
      <c r="F5" s="24">
        <v>0</v>
      </c>
      <c r="G5" s="24">
        <f>D5+E5+F5</f>
        <v>124</v>
      </c>
    </row>
    <row r="7" spans="2:5" ht="15">
      <c r="B7" t="s">
        <v>168</v>
      </c>
      <c r="E7" t="s">
        <v>94</v>
      </c>
    </row>
    <row r="8" ht="15">
      <c r="E8" t="s">
        <v>148</v>
      </c>
    </row>
    <row r="9" ht="15.75">
      <c r="F9" s="29" t="s">
        <v>111</v>
      </c>
    </row>
    <row r="10" ht="15.75">
      <c r="F10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18" sqref="I18:J19"/>
    </sheetView>
  </sheetViews>
  <sheetFormatPr defaultColWidth="9.140625" defaultRowHeight="15"/>
  <cols>
    <col min="1" max="1" width="4.8515625" style="0" customWidth="1"/>
    <col min="2" max="2" width="10.8515625" style="0" customWidth="1"/>
    <col min="3" max="3" width="12.57421875" style="0" customWidth="1"/>
  </cols>
  <sheetData>
    <row r="1" ht="15">
      <c r="A1" t="s">
        <v>81</v>
      </c>
    </row>
    <row r="2" ht="15">
      <c r="A2" t="s">
        <v>215</v>
      </c>
    </row>
    <row r="3" ht="15">
      <c r="B3" t="s">
        <v>197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8">
        <v>1</v>
      </c>
      <c r="B5" s="24" t="s">
        <v>109</v>
      </c>
      <c r="C5" s="24" t="s">
        <v>110</v>
      </c>
      <c r="D5" s="24">
        <v>62</v>
      </c>
      <c r="E5" s="24">
        <v>4</v>
      </c>
      <c r="F5" s="24">
        <v>17</v>
      </c>
      <c r="G5" s="24">
        <f>D5+E5+F5</f>
        <v>83</v>
      </c>
    </row>
    <row r="6" ht="15">
      <c r="B6" t="s">
        <v>177</v>
      </c>
    </row>
    <row r="9" ht="15.75">
      <c r="F9" s="29" t="s">
        <v>111</v>
      </c>
    </row>
    <row r="10" ht="15.75">
      <c r="F10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13.8515625" style="0" customWidth="1"/>
  </cols>
  <sheetData>
    <row r="1" ht="15">
      <c r="A1" t="s">
        <v>81</v>
      </c>
    </row>
    <row r="2" ht="15">
      <c r="A2" t="s">
        <v>216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8">
        <v>1</v>
      </c>
      <c r="B5" s="24" t="s">
        <v>115</v>
      </c>
      <c r="C5" s="24" t="s">
        <v>116</v>
      </c>
      <c r="D5" s="24">
        <v>220</v>
      </c>
      <c r="E5" s="24">
        <v>6</v>
      </c>
      <c r="F5" s="24">
        <v>5</v>
      </c>
      <c r="G5" s="24">
        <f>D5+E5+F5</f>
        <v>231</v>
      </c>
    </row>
    <row r="6" ht="15">
      <c r="B6" t="s">
        <v>168</v>
      </c>
    </row>
    <row r="9" ht="15.75">
      <c r="F9" s="29" t="s">
        <v>111</v>
      </c>
    </row>
    <row r="10" ht="15.75">
      <c r="F10" s="29" t="s">
        <v>112</v>
      </c>
    </row>
    <row r="11" ht="15">
      <c r="K11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2.8515625" style="0" customWidth="1"/>
  </cols>
  <sheetData>
    <row r="1" ht="15">
      <c r="A1" t="s">
        <v>81</v>
      </c>
    </row>
    <row r="2" ht="15">
      <c r="A2" t="s">
        <v>217</v>
      </c>
    </row>
    <row r="3" ht="15">
      <c r="B3" t="s">
        <v>167</v>
      </c>
    </row>
    <row r="4" spans="1:7" ht="15">
      <c r="A4" s="23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4">
        <v>1</v>
      </c>
      <c r="B5" s="24" t="s">
        <v>117</v>
      </c>
      <c r="C5" s="24" t="s">
        <v>118</v>
      </c>
      <c r="D5" s="24">
        <v>76</v>
      </c>
      <c r="E5" s="24">
        <v>11</v>
      </c>
      <c r="F5" s="24">
        <v>22</v>
      </c>
      <c r="G5" s="24">
        <f>D5+E5+F5</f>
        <v>109</v>
      </c>
    </row>
    <row r="6" ht="15">
      <c r="B6" t="s">
        <v>168</v>
      </c>
    </row>
    <row r="9" ht="15.75">
      <c r="F9" s="29" t="s">
        <v>111</v>
      </c>
    </row>
    <row r="10" ht="15.75">
      <c r="F10" s="29" t="s">
        <v>112</v>
      </c>
    </row>
    <row r="14" ht="15">
      <c r="J14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7109375" style="0" customWidth="1"/>
    <col min="3" max="3" width="18.7109375" style="0" customWidth="1"/>
  </cols>
  <sheetData>
    <row r="1" ht="15">
      <c r="A1" t="s">
        <v>81</v>
      </c>
    </row>
    <row r="2" ht="15">
      <c r="A2" t="s">
        <v>218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8">
        <v>1</v>
      </c>
      <c r="B5" s="24" t="s">
        <v>119</v>
      </c>
      <c r="C5" s="24" t="s">
        <v>120</v>
      </c>
      <c r="D5" s="24">
        <v>218</v>
      </c>
      <c r="E5" s="24">
        <v>0</v>
      </c>
      <c r="F5" s="24">
        <v>17</v>
      </c>
      <c r="G5" s="24">
        <f>D5+E5+F5</f>
        <v>235</v>
      </c>
    </row>
    <row r="7" spans="3:5" ht="15">
      <c r="C7" t="s">
        <v>168</v>
      </c>
      <c r="E7" t="s">
        <v>94</v>
      </c>
    </row>
    <row r="8" ht="15">
      <c r="E8" t="s">
        <v>148</v>
      </c>
    </row>
    <row r="9" ht="15.75">
      <c r="F9" s="29" t="s">
        <v>111</v>
      </c>
    </row>
    <row r="10" ht="15.75">
      <c r="F10" s="2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5.140625" style="0" customWidth="1"/>
    <col min="3" max="3" width="15.28125" style="0" customWidth="1"/>
    <col min="4" max="4" width="13.421875" style="0" customWidth="1"/>
  </cols>
  <sheetData>
    <row r="1" ht="15">
      <c r="A1" t="s">
        <v>81</v>
      </c>
    </row>
    <row r="2" ht="15">
      <c r="A2" t="s">
        <v>201</v>
      </c>
    </row>
    <row r="3" ht="15">
      <c r="A3" t="s">
        <v>167</v>
      </c>
    </row>
    <row r="4" ht="15.75" thickBot="1"/>
    <row r="5" spans="1:7" ht="15.75" thickBot="1">
      <c r="A5" s="9" t="s">
        <v>0</v>
      </c>
      <c r="B5" s="10" t="s">
        <v>1</v>
      </c>
      <c r="C5" s="10" t="s">
        <v>2</v>
      </c>
      <c r="D5" s="10" t="s">
        <v>3</v>
      </c>
      <c r="E5" s="11" t="s">
        <v>4</v>
      </c>
      <c r="F5" s="11" t="s">
        <v>5</v>
      </c>
      <c r="G5" s="12" t="s">
        <v>6</v>
      </c>
    </row>
    <row r="6" spans="1:7" ht="17.25" customHeight="1" thickBot="1">
      <c r="A6" s="77">
        <v>1</v>
      </c>
      <c r="B6" s="13" t="s">
        <v>56</v>
      </c>
      <c r="C6" s="13" t="s">
        <v>57</v>
      </c>
      <c r="D6" s="14">
        <v>398</v>
      </c>
      <c r="E6" s="15">
        <v>6</v>
      </c>
      <c r="F6" s="15">
        <v>13</v>
      </c>
      <c r="G6" s="15">
        <f aca="true" t="shared" si="0" ref="G6:G12">D6+E6+F6</f>
        <v>417</v>
      </c>
    </row>
    <row r="7" spans="1:7" ht="18" customHeight="1" thickBot="1">
      <c r="A7" s="77">
        <v>2</v>
      </c>
      <c r="B7" s="13" t="s">
        <v>58</v>
      </c>
      <c r="C7" s="13" t="s">
        <v>59</v>
      </c>
      <c r="D7" s="14">
        <v>355</v>
      </c>
      <c r="E7" s="15">
        <v>12</v>
      </c>
      <c r="F7" s="15">
        <v>12</v>
      </c>
      <c r="G7" s="15">
        <f t="shared" si="0"/>
        <v>379</v>
      </c>
    </row>
    <row r="8" spans="1:7" ht="15.75" thickBot="1">
      <c r="A8" s="77">
        <v>3</v>
      </c>
      <c r="B8" s="13" t="s">
        <v>18</v>
      </c>
      <c r="C8" s="13" t="s">
        <v>68</v>
      </c>
      <c r="D8" s="14">
        <v>305</v>
      </c>
      <c r="E8" s="15">
        <v>3</v>
      </c>
      <c r="F8" s="15">
        <v>12</v>
      </c>
      <c r="G8" s="15">
        <f t="shared" si="0"/>
        <v>320</v>
      </c>
    </row>
    <row r="9" spans="1:7" ht="15.75" thickBot="1">
      <c r="A9" s="77">
        <v>4</v>
      </c>
      <c r="B9" s="13" t="s">
        <v>18</v>
      </c>
      <c r="C9" s="13" t="s">
        <v>60</v>
      </c>
      <c r="D9" s="14">
        <v>271</v>
      </c>
      <c r="E9" s="15">
        <v>6</v>
      </c>
      <c r="F9" s="15">
        <v>12</v>
      </c>
      <c r="G9" s="15">
        <f t="shared" si="0"/>
        <v>289</v>
      </c>
    </row>
    <row r="10" spans="1:7" ht="15.75" thickBot="1">
      <c r="A10" s="77">
        <v>5</v>
      </c>
      <c r="B10" s="13" t="s">
        <v>64</v>
      </c>
      <c r="C10" s="13" t="s">
        <v>37</v>
      </c>
      <c r="D10" s="14">
        <v>150</v>
      </c>
      <c r="E10" s="15">
        <v>6</v>
      </c>
      <c r="F10" s="15">
        <v>22</v>
      </c>
      <c r="G10" s="15">
        <f t="shared" si="0"/>
        <v>178</v>
      </c>
    </row>
    <row r="11" spans="1:7" ht="15.75" thickBot="1">
      <c r="A11" s="77">
        <v>6</v>
      </c>
      <c r="B11" s="13" t="s">
        <v>128</v>
      </c>
      <c r="C11" s="13" t="s">
        <v>41</v>
      </c>
      <c r="D11" s="14">
        <v>140</v>
      </c>
      <c r="E11" s="15">
        <v>13</v>
      </c>
      <c r="F11" s="15">
        <v>21</v>
      </c>
      <c r="G11" s="15">
        <f t="shared" si="0"/>
        <v>174</v>
      </c>
    </row>
    <row r="12" spans="1:7" ht="15.75" customHeight="1" thickBot="1">
      <c r="A12" s="78">
        <v>7</v>
      </c>
      <c r="B12" s="54" t="s">
        <v>62</v>
      </c>
      <c r="C12" s="54" t="s">
        <v>63</v>
      </c>
      <c r="D12" s="55">
        <v>142</v>
      </c>
      <c r="E12" s="56">
        <v>12</v>
      </c>
      <c r="F12" s="56">
        <v>17</v>
      </c>
      <c r="G12" s="56">
        <f t="shared" si="0"/>
        <v>171</v>
      </c>
    </row>
    <row r="13" spans="1:7" ht="15">
      <c r="A13" s="80">
        <v>8</v>
      </c>
      <c r="B13" s="81" t="s">
        <v>129</v>
      </c>
      <c r="C13" s="81" t="s">
        <v>22</v>
      </c>
      <c r="D13" s="82">
        <v>121</v>
      </c>
      <c r="E13" s="83">
        <v>6</v>
      </c>
      <c r="F13" s="83">
        <v>12</v>
      </c>
      <c r="G13" s="84">
        <f>D13+E13+F13</f>
        <v>139</v>
      </c>
    </row>
    <row r="14" spans="1:7" ht="15">
      <c r="A14" s="85">
        <v>9</v>
      </c>
      <c r="B14" s="75" t="s">
        <v>194</v>
      </c>
      <c r="C14" s="75" t="s">
        <v>195</v>
      </c>
      <c r="D14" s="79">
        <v>112</v>
      </c>
      <c r="E14" s="76">
        <v>14</v>
      </c>
      <c r="F14" s="76">
        <v>10</v>
      </c>
      <c r="G14" s="86">
        <f>D14+E14+F14</f>
        <v>136</v>
      </c>
    </row>
    <row r="15" spans="1:8" ht="15.75" thickBot="1">
      <c r="A15" s="87">
        <v>10</v>
      </c>
      <c r="B15" s="88" t="s">
        <v>172</v>
      </c>
      <c r="C15" s="88" t="s">
        <v>106</v>
      </c>
      <c r="D15" s="89">
        <v>120</v>
      </c>
      <c r="E15" s="90">
        <v>9</v>
      </c>
      <c r="F15" s="90">
        <v>10</v>
      </c>
      <c r="G15" s="91">
        <f>D15+E15+F15</f>
        <v>139</v>
      </c>
      <c r="H15" t="s">
        <v>155</v>
      </c>
    </row>
    <row r="16" spans="2:5" ht="15">
      <c r="B16" t="s">
        <v>168</v>
      </c>
      <c r="C16" s="66"/>
      <c r="E16" t="s">
        <v>94</v>
      </c>
    </row>
    <row r="17" ht="15">
      <c r="E17" t="s">
        <v>148</v>
      </c>
    </row>
    <row r="18" ht="15.75">
      <c r="F18" s="29" t="s">
        <v>111</v>
      </c>
    </row>
    <row r="19" ht="15.75">
      <c r="F19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00390625" style="0" customWidth="1"/>
    <col min="4" max="4" width="13.57421875" style="0" customWidth="1"/>
  </cols>
  <sheetData>
    <row r="1" ht="15">
      <c r="A1" t="s">
        <v>81</v>
      </c>
    </row>
    <row r="2" ht="15">
      <c r="A2" t="s">
        <v>219</v>
      </c>
    </row>
    <row r="3" ht="15">
      <c r="B3" t="s">
        <v>167</v>
      </c>
    </row>
    <row r="4" spans="1:8" ht="15">
      <c r="A4" s="26" t="s">
        <v>0</v>
      </c>
      <c r="B4" s="23" t="s">
        <v>1</v>
      </c>
      <c r="C4" s="23" t="s">
        <v>2</v>
      </c>
      <c r="D4" s="23" t="s">
        <v>88</v>
      </c>
      <c r="E4" s="23" t="s">
        <v>3</v>
      </c>
      <c r="F4" s="23" t="s">
        <v>82</v>
      </c>
      <c r="G4" s="23" t="s">
        <v>83</v>
      </c>
      <c r="H4" s="23" t="s">
        <v>6</v>
      </c>
    </row>
    <row r="5" spans="1:8" ht="15">
      <c r="A5" s="26">
        <v>1</v>
      </c>
      <c r="B5" s="23"/>
      <c r="C5" s="23"/>
      <c r="D5" s="27"/>
      <c r="E5" s="23"/>
      <c r="F5" s="23"/>
      <c r="G5" s="23"/>
      <c r="H5" s="23"/>
    </row>
    <row r="7" spans="3:7" ht="15">
      <c r="C7" t="s">
        <v>177</v>
      </c>
      <c r="G7" t="s">
        <v>94</v>
      </c>
    </row>
    <row r="8" ht="15">
      <c r="G8" t="s">
        <v>148</v>
      </c>
    </row>
    <row r="9" ht="15">
      <c r="G9" t="s">
        <v>111</v>
      </c>
    </row>
    <row r="10" ht="15">
      <c r="G10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7109375" style="0" customWidth="1"/>
    <col min="2" max="2" width="16.7109375" style="0" customWidth="1"/>
    <col min="3" max="3" width="23.57421875" style="0" customWidth="1"/>
    <col min="4" max="4" width="10.00390625" style="0" customWidth="1"/>
  </cols>
  <sheetData>
    <row r="1" ht="15">
      <c r="A1" t="s">
        <v>81</v>
      </c>
    </row>
    <row r="2" spans="1:4" ht="15">
      <c r="A2" t="s">
        <v>171</v>
      </c>
      <c r="D2" t="s">
        <v>140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96</v>
      </c>
    </row>
    <row r="5" spans="1:8" ht="15">
      <c r="A5" s="23">
        <v>1</v>
      </c>
      <c r="B5" s="52" t="s">
        <v>113</v>
      </c>
      <c r="C5" s="23" t="s">
        <v>178</v>
      </c>
      <c r="D5" s="23">
        <v>30</v>
      </c>
      <c r="E5" s="23">
        <v>6</v>
      </c>
      <c r="F5" s="23">
        <v>22</v>
      </c>
      <c r="G5" s="23">
        <v>58</v>
      </c>
      <c r="H5" t="s">
        <v>155</v>
      </c>
    </row>
    <row r="6" ht="15">
      <c r="B6" t="s">
        <v>168</v>
      </c>
    </row>
    <row r="7" ht="15">
      <c r="E7" t="s">
        <v>94</v>
      </c>
    </row>
    <row r="8" ht="15">
      <c r="E8" t="s">
        <v>148</v>
      </c>
    </row>
    <row r="9" spans="3:6" ht="15.75">
      <c r="C9" s="29"/>
      <c r="F9" s="29" t="s">
        <v>111</v>
      </c>
    </row>
    <row r="10" spans="3:6" ht="15.75">
      <c r="C10" s="29"/>
      <c r="F10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2.421875" style="0" customWidth="1"/>
    <col min="3" max="3" width="13.421875" style="0" customWidth="1"/>
    <col min="7" max="7" width="9.7109375" style="0" bestFit="1" customWidth="1"/>
  </cols>
  <sheetData>
    <row r="1" ht="15">
      <c r="A1" t="s">
        <v>81</v>
      </c>
    </row>
    <row r="2" ht="15">
      <c r="A2" t="s">
        <v>202</v>
      </c>
    </row>
    <row r="3" ht="15">
      <c r="A3" t="s">
        <v>167</v>
      </c>
    </row>
    <row r="4" ht="15.75" thickBot="1"/>
    <row r="5" spans="1:7" ht="15.75" thickBot="1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Bot="1">
      <c r="A6" s="4" t="s">
        <v>50</v>
      </c>
      <c r="B6" s="7" t="s">
        <v>9</v>
      </c>
      <c r="C6" s="7" t="s">
        <v>65</v>
      </c>
      <c r="D6" s="8">
        <v>283.5</v>
      </c>
      <c r="E6" s="8">
        <v>0</v>
      </c>
      <c r="F6" s="8">
        <v>21</v>
      </c>
      <c r="G6" s="8">
        <f>D6+E6+F6</f>
        <v>304.5</v>
      </c>
    </row>
    <row r="7" spans="1:7" ht="14.25" customHeight="1" thickBot="1">
      <c r="A7" s="4" t="s">
        <v>51</v>
      </c>
      <c r="B7" s="7" t="s">
        <v>66</v>
      </c>
      <c r="C7" s="7" t="s">
        <v>67</v>
      </c>
      <c r="D7" s="8">
        <v>212.5</v>
      </c>
      <c r="E7" s="8">
        <v>6</v>
      </c>
      <c r="F7" s="8">
        <v>22</v>
      </c>
      <c r="G7" s="8">
        <f>D7+E7+F7</f>
        <v>240.5</v>
      </c>
    </row>
    <row r="8" ht="15.75">
      <c r="A8" s="16"/>
    </row>
    <row r="9" spans="1:3" ht="15.75">
      <c r="A9" s="16"/>
      <c r="B9" t="s">
        <v>168</v>
      </c>
      <c r="C9" s="67"/>
    </row>
    <row r="10" ht="15">
      <c r="D10" t="s">
        <v>94</v>
      </c>
    </row>
    <row r="11" ht="15">
      <c r="D11" t="s">
        <v>148</v>
      </c>
    </row>
    <row r="12" ht="15.75">
      <c r="E12" s="29" t="s">
        <v>111</v>
      </c>
    </row>
    <row r="13" ht="15.75">
      <c r="E13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I22" sqref="I22"/>
    </sheetView>
  </sheetViews>
  <sheetFormatPr defaultColWidth="9.140625" defaultRowHeight="15"/>
  <cols>
    <col min="2" max="2" width="7.8515625" style="0" customWidth="1"/>
    <col min="3" max="3" width="12.421875" style="0" customWidth="1"/>
    <col min="4" max="4" width="18.140625" style="0" customWidth="1"/>
    <col min="9" max="9" width="24.57421875" style="0" bestFit="1" customWidth="1"/>
  </cols>
  <sheetData>
    <row r="1" ht="15">
      <c r="B1" t="s">
        <v>81</v>
      </c>
    </row>
    <row r="2" ht="15">
      <c r="B2" t="s">
        <v>203</v>
      </c>
    </row>
    <row r="3" ht="15.75" thickBot="1">
      <c r="B3" t="s">
        <v>167</v>
      </c>
    </row>
    <row r="4" spans="2:8" ht="15.75" thickBot="1">
      <c r="B4" s="1" t="s">
        <v>0</v>
      </c>
      <c r="C4" s="2" t="s">
        <v>1</v>
      </c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2:8" ht="15.75" thickBot="1">
      <c r="B5" s="4" t="s">
        <v>50</v>
      </c>
      <c r="C5" s="7" t="s">
        <v>31</v>
      </c>
      <c r="D5" s="7" t="s">
        <v>69</v>
      </c>
      <c r="E5" s="8">
        <v>332</v>
      </c>
      <c r="F5" s="8">
        <v>6</v>
      </c>
      <c r="G5" s="8">
        <v>12</v>
      </c>
      <c r="H5" s="8">
        <f aca="true" t="shared" si="0" ref="H5:H13">E5+F5+G5</f>
        <v>350</v>
      </c>
    </row>
    <row r="6" spans="2:9" ht="15.75" thickBot="1">
      <c r="B6" s="4" t="s">
        <v>51</v>
      </c>
      <c r="C6" s="7" t="s">
        <v>23</v>
      </c>
      <c r="D6" s="7" t="s">
        <v>70</v>
      </c>
      <c r="E6" s="8">
        <v>325</v>
      </c>
      <c r="F6" s="8">
        <v>6</v>
      </c>
      <c r="G6" s="8">
        <v>12</v>
      </c>
      <c r="H6" s="8">
        <f t="shared" si="0"/>
        <v>343</v>
      </c>
      <c r="I6" t="s">
        <v>196</v>
      </c>
    </row>
    <row r="7" spans="2:8" ht="15.75" thickBot="1">
      <c r="B7" s="4" t="s">
        <v>52</v>
      </c>
      <c r="C7" s="7" t="s">
        <v>71</v>
      </c>
      <c r="D7" s="7" t="s">
        <v>72</v>
      </c>
      <c r="E7" s="8">
        <v>204</v>
      </c>
      <c r="F7" s="8">
        <v>6</v>
      </c>
      <c r="G7" s="8">
        <v>22</v>
      </c>
      <c r="H7" s="8">
        <f t="shared" si="0"/>
        <v>232</v>
      </c>
    </row>
    <row r="8" spans="2:9" ht="15.75" thickBot="1">
      <c r="B8" s="4" t="s">
        <v>53</v>
      </c>
      <c r="C8" s="7" t="s">
        <v>73</v>
      </c>
      <c r="D8" s="7" t="s">
        <v>19</v>
      </c>
      <c r="E8" s="8">
        <v>199</v>
      </c>
      <c r="F8" s="8">
        <v>6</v>
      </c>
      <c r="G8" s="8">
        <v>12</v>
      </c>
      <c r="H8" s="8">
        <f t="shared" si="0"/>
        <v>217</v>
      </c>
      <c r="I8" t="s">
        <v>196</v>
      </c>
    </row>
    <row r="9" spans="2:8" ht="15.75" thickBot="1">
      <c r="B9" s="5" t="s">
        <v>74</v>
      </c>
      <c r="C9" s="7" t="s">
        <v>75</v>
      </c>
      <c r="D9" s="7" t="s">
        <v>76</v>
      </c>
      <c r="E9" s="8">
        <v>129</v>
      </c>
      <c r="F9" s="8">
        <v>0</v>
      </c>
      <c r="G9" s="8">
        <v>17</v>
      </c>
      <c r="H9" s="8">
        <f t="shared" si="0"/>
        <v>146</v>
      </c>
    </row>
    <row r="10" spans="2:8" ht="15.75" thickBot="1">
      <c r="B10" s="37" t="s">
        <v>11</v>
      </c>
      <c r="C10" s="6" t="s">
        <v>130</v>
      </c>
      <c r="D10" s="6" t="s">
        <v>28</v>
      </c>
      <c r="E10" s="8">
        <v>103</v>
      </c>
      <c r="F10" s="8">
        <v>6</v>
      </c>
      <c r="G10" s="8">
        <v>12</v>
      </c>
      <c r="H10" s="8">
        <f t="shared" si="0"/>
        <v>121</v>
      </c>
    </row>
    <row r="11" spans="2:8" ht="15.75" thickBot="1">
      <c r="B11" s="49" t="s">
        <v>14</v>
      </c>
      <c r="C11" s="39" t="s">
        <v>131</v>
      </c>
      <c r="D11" s="39" t="s">
        <v>132</v>
      </c>
      <c r="E11" s="40">
        <v>61</v>
      </c>
      <c r="F11" s="40">
        <v>6</v>
      </c>
      <c r="G11" s="40">
        <v>12</v>
      </c>
      <c r="H11" s="40">
        <f t="shared" si="0"/>
        <v>79</v>
      </c>
    </row>
    <row r="12" spans="2:8" ht="15.75" thickBot="1">
      <c r="B12" s="50" t="s">
        <v>153</v>
      </c>
      <c r="C12" s="47" t="s">
        <v>149</v>
      </c>
      <c r="D12" s="44" t="s">
        <v>150</v>
      </c>
      <c r="E12" s="45">
        <v>50</v>
      </c>
      <c r="F12" s="45">
        <v>6</v>
      </c>
      <c r="G12" s="45">
        <v>18</v>
      </c>
      <c r="H12" s="46">
        <f t="shared" si="0"/>
        <v>74</v>
      </c>
    </row>
    <row r="13" spans="2:8" ht="15.75" thickBot="1">
      <c r="B13" s="51" t="s">
        <v>154</v>
      </c>
      <c r="C13" s="48" t="s">
        <v>151</v>
      </c>
      <c r="D13" s="41" t="s">
        <v>152</v>
      </c>
      <c r="E13" s="42">
        <v>44</v>
      </c>
      <c r="F13" s="42">
        <v>6</v>
      </c>
      <c r="G13" s="42">
        <v>20</v>
      </c>
      <c r="H13" s="43">
        <f t="shared" si="0"/>
        <v>70</v>
      </c>
    </row>
    <row r="15" spans="3:5" ht="15">
      <c r="C15" t="s">
        <v>169</v>
      </c>
      <c r="D15" s="68"/>
      <c r="E15" t="s">
        <v>94</v>
      </c>
    </row>
    <row r="16" ht="15">
      <c r="E16" t="s">
        <v>148</v>
      </c>
    </row>
    <row r="17" ht="15.75">
      <c r="F17" s="29" t="s">
        <v>111</v>
      </c>
    </row>
    <row r="18" ht="15.75">
      <c r="F18" s="2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421875" style="0" customWidth="1"/>
    <col min="2" max="2" width="19.57421875" style="0" customWidth="1"/>
    <col min="3" max="3" width="12.140625" style="0" customWidth="1"/>
  </cols>
  <sheetData>
    <row r="1" ht="15">
      <c r="A1" t="s">
        <v>81</v>
      </c>
    </row>
    <row r="2" ht="15">
      <c r="A2" t="s">
        <v>204</v>
      </c>
    </row>
    <row r="3" ht="15">
      <c r="A3" t="s">
        <v>167</v>
      </c>
    </row>
    <row r="4" spans="1:7" ht="15.75">
      <c r="A4" s="17" t="s">
        <v>0</v>
      </c>
      <c r="B4" s="17" t="s">
        <v>1</v>
      </c>
      <c r="C4" s="17" t="s">
        <v>2</v>
      </c>
      <c r="D4" s="20" t="s">
        <v>3</v>
      </c>
      <c r="E4" s="21" t="s">
        <v>4</v>
      </c>
      <c r="F4" s="20" t="s">
        <v>5</v>
      </c>
      <c r="G4" s="19" t="s">
        <v>6</v>
      </c>
    </row>
    <row r="5" spans="1:7" ht="15">
      <c r="A5" s="17" t="s">
        <v>77</v>
      </c>
      <c r="B5" s="17" t="s">
        <v>78</v>
      </c>
      <c r="C5" s="17" t="s">
        <v>79</v>
      </c>
      <c r="D5" s="18">
        <v>142</v>
      </c>
      <c r="E5" s="18">
        <v>10</v>
      </c>
      <c r="F5" s="18">
        <v>10</v>
      </c>
      <c r="G5" s="19">
        <f>D5+E5+F5</f>
        <v>162</v>
      </c>
    </row>
    <row r="6" spans="1:7" ht="15">
      <c r="A6" s="22" t="s">
        <v>80</v>
      </c>
      <c r="B6" s="22" t="s">
        <v>121</v>
      </c>
      <c r="C6" s="22" t="s">
        <v>122</v>
      </c>
      <c r="D6" s="18">
        <v>114</v>
      </c>
      <c r="E6" s="18">
        <v>4</v>
      </c>
      <c r="F6" s="18">
        <v>12</v>
      </c>
      <c r="G6" s="19">
        <f>D6+E6+F6</f>
        <v>130</v>
      </c>
    </row>
    <row r="7" spans="2:7" ht="15">
      <c r="B7" t="s">
        <v>169</v>
      </c>
      <c r="C7" s="33"/>
      <c r="D7" s="31"/>
      <c r="E7" s="31"/>
      <c r="F7" s="31"/>
      <c r="G7" s="32"/>
    </row>
    <row r="8" spans="2:5" ht="15">
      <c r="B8" s="33"/>
      <c r="C8" s="33"/>
      <c r="E8" t="s">
        <v>94</v>
      </c>
    </row>
    <row r="9" spans="2:5" ht="15">
      <c r="B9" s="33"/>
      <c r="C9" s="33"/>
      <c r="E9" t="s">
        <v>148</v>
      </c>
    </row>
    <row r="10" ht="15.75">
      <c r="F10" s="29" t="s">
        <v>111</v>
      </c>
    </row>
    <row r="11" ht="15.75">
      <c r="F11" s="29" t="s">
        <v>112</v>
      </c>
    </row>
    <row r="13" spans="1:7" ht="15.75">
      <c r="A13" s="31"/>
      <c r="B13" s="34"/>
      <c r="C13" s="34"/>
      <c r="D13" s="35"/>
      <c r="E13" s="36"/>
      <c r="F13" s="35"/>
      <c r="G13" s="32"/>
    </row>
    <row r="14" spans="1:7" ht="15">
      <c r="A14" s="31"/>
      <c r="B14" s="33"/>
      <c r="C14" s="33"/>
      <c r="D14" s="31"/>
      <c r="E14" s="31"/>
      <c r="F14" s="31"/>
      <c r="G14" s="32"/>
    </row>
    <row r="19" ht="15.75">
      <c r="F19" s="29"/>
    </row>
    <row r="20" ht="15.75">
      <c r="F20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.421875" style="0" customWidth="1"/>
    <col min="2" max="2" width="16.7109375" style="0" customWidth="1"/>
    <col min="3" max="3" width="14.00390625" style="0" customWidth="1"/>
  </cols>
  <sheetData>
    <row r="1" ht="15">
      <c r="A1" t="s">
        <v>81</v>
      </c>
    </row>
    <row r="2" ht="15">
      <c r="A2" t="s">
        <v>205</v>
      </c>
    </row>
    <row r="3" ht="15">
      <c r="B3" t="s">
        <v>167</v>
      </c>
    </row>
    <row r="4" spans="1:7" ht="15">
      <c r="A4" s="23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6</v>
      </c>
    </row>
    <row r="5" spans="1:7" ht="15">
      <c r="A5" s="23">
        <v>1</v>
      </c>
      <c r="B5" s="23" t="s">
        <v>84</v>
      </c>
      <c r="C5" s="23" t="s">
        <v>85</v>
      </c>
      <c r="D5" s="23">
        <v>202</v>
      </c>
      <c r="E5" s="23">
        <v>10</v>
      </c>
      <c r="F5" s="23">
        <v>10</v>
      </c>
      <c r="G5" s="23">
        <f aca="true" t="shared" si="0" ref="G5:G11">D5+E5+F5</f>
        <v>222</v>
      </c>
    </row>
    <row r="6" spans="1:7" ht="15">
      <c r="A6" s="23">
        <v>2</v>
      </c>
      <c r="B6" s="23" t="s">
        <v>86</v>
      </c>
      <c r="C6" s="23" t="s">
        <v>87</v>
      </c>
      <c r="D6" s="23">
        <v>205</v>
      </c>
      <c r="E6" s="23">
        <v>6</v>
      </c>
      <c r="F6" s="23">
        <v>10</v>
      </c>
      <c r="G6" s="23">
        <f t="shared" si="0"/>
        <v>221</v>
      </c>
    </row>
    <row r="7" spans="1:7" ht="15">
      <c r="A7" s="23">
        <v>3</v>
      </c>
      <c r="B7" s="23" t="s">
        <v>40</v>
      </c>
      <c r="C7" s="23" t="s">
        <v>166</v>
      </c>
      <c r="D7" s="23">
        <v>132</v>
      </c>
      <c r="E7" s="23">
        <v>12</v>
      </c>
      <c r="F7" s="23">
        <v>15</v>
      </c>
      <c r="G7" s="23">
        <f>D7+E7+F7</f>
        <v>159</v>
      </c>
    </row>
    <row r="8" spans="1:7" ht="15">
      <c r="A8" s="23">
        <v>4</v>
      </c>
      <c r="B8" s="23" t="s">
        <v>123</v>
      </c>
      <c r="C8" s="23" t="s">
        <v>124</v>
      </c>
      <c r="D8" s="23">
        <v>138</v>
      </c>
      <c r="E8" s="23">
        <v>9</v>
      </c>
      <c r="F8" s="23">
        <v>6</v>
      </c>
      <c r="G8" s="23">
        <f>D8+E8+F8</f>
        <v>153</v>
      </c>
    </row>
    <row r="9" spans="1:14" ht="15">
      <c r="A9" s="23">
        <v>5</v>
      </c>
      <c r="B9" s="57" t="s">
        <v>156</v>
      </c>
      <c r="C9" s="57" t="s">
        <v>157</v>
      </c>
      <c r="D9" s="57">
        <v>87</v>
      </c>
      <c r="E9" s="57">
        <v>6</v>
      </c>
      <c r="F9" s="57">
        <v>17</v>
      </c>
      <c r="G9" s="57">
        <f t="shared" si="0"/>
        <v>110</v>
      </c>
      <c r="H9" s="59"/>
      <c r="I9" s="60"/>
      <c r="J9" s="59"/>
      <c r="K9" s="59"/>
      <c r="L9" s="59"/>
      <c r="M9" s="59"/>
      <c r="N9" s="53"/>
    </row>
    <row r="10" spans="1:14" ht="15">
      <c r="A10" s="23">
        <v>6</v>
      </c>
      <c r="B10" s="57" t="s">
        <v>18</v>
      </c>
      <c r="C10" s="57" t="s">
        <v>61</v>
      </c>
      <c r="D10" s="57">
        <v>98</v>
      </c>
      <c r="E10" s="57">
        <v>12</v>
      </c>
      <c r="F10" s="57">
        <v>10</v>
      </c>
      <c r="G10" s="57">
        <f>D10+E10+F10</f>
        <v>120</v>
      </c>
      <c r="H10" s="58" t="s">
        <v>155</v>
      </c>
      <c r="I10" s="60"/>
      <c r="J10" s="59"/>
      <c r="K10" s="59"/>
      <c r="L10" s="59"/>
      <c r="M10" s="59"/>
      <c r="N10" s="59"/>
    </row>
    <row r="11" spans="1:14" ht="15">
      <c r="A11" s="23">
        <v>7</v>
      </c>
      <c r="B11" s="57" t="s">
        <v>175</v>
      </c>
      <c r="C11" s="57" t="s">
        <v>176</v>
      </c>
      <c r="D11" s="57">
        <v>96</v>
      </c>
      <c r="E11" s="57">
        <v>3</v>
      </c>
      <c r="F11" s="57">
        <v>10</v>
      </c>
      <c r="G11" s="57">
        <f t="shared" si="0"/>
        <v>109</v>
      </c>
      <c r="H11" s="59" t="s">
        <v>155</v>
      </c>
      <c r="I11" s="61"/>
      <c r="J11" s="62"/>
      <c r="K11" s="62"/>
      <c r="L11" s="62"/>
      <c r="M11" s="59"/>
      <c r="N11" s="59"/>
    </row>
    <row r="12" spans="1:12" ht="15">
      <c r="A12" s="23">
        <v>8</v>
      </c>
      <c r="B12" s="23" t="s">
        <v>198</v>
      </c>
      <c r="C12" s="23" t="s">
        <v>199</v>
      </c>
      <c r="D12" s="23">
        <v>81</v>
      </c>
      <c r="E12" s="23">
        <v>4</v>
      </c>
      <c r="F12" s="23">
        <v>4</v>
      </c>
      <c r="G12" s="24">
        <v>89</v>
      </c>
      <c r="I12" s="63"/>
      <c r="J12" s="63"/>
      <c r="K12" s="63"/>
      <c r="L12" s="63"/>
    </row>
    <row r="13" spans="2:12" ht="27.75" customHeight="1">
      <c r="B13" t="s">
        <v>177</v>
      </c>
      <c r="C13" s="58"/>
      <c r="I13" s="64"/>
      <c r="J13" s="64"/>
      <c r="K13" s="64"/>
      <c r="L13" s="64"/>
    </row>
    <row r="14" ht="15">
      <c r="E14" t="s">
        <v>94</v>
      </c>
    </row>
    <row r="15" ht="15">
      <c r="E15" t="s">
        <v>148</v>
      </c>
    </row>
    <row r="16" spans="3:6" ht="15.75">
      <c r="C16" s="29"/>
      <c r="F16" s="29" t="s">
        <v>111</v>
      </c>
    </row>
    <row r="17" spans="3:6" ht="15.75">
      <c r="C17" s="29"/>
      <c r="F17" s="2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L19" sqref="L19:L20"/>
    </sheetView>
  </sheetViews>
  <sheetFormatPr defaultColWidth="9.140625" defaultRowHeight="15"/>
  <cols>
    <col min="1" max="1" width="4.8515625" style="0" customWidth="1"/>
    <col min="2" max="2" width="16.8515625" style="0" customWidth="1"/>
    <col min="3" max="3" width="13.421875" style="0" customWidth="1"/>
  </cols>
  <sheetData>
    <row r="1" ht="15">
      <c r="A1" t="s">
        <v>81</v>
      </c>
    </row>
    <row r="2" ht="15">
      <c r="A2" t="s">
        <v>206</v>
      </c>
    </row>
    <row r="3" ht="15">
      <c r="B3" t="s">
        <v>167</v>
      </c>
    </row>
    <row r="4" spans="1:7" ht="15">
      <c r="A4" s="23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ht="15">
      <c r="A5" s="24">
        <v>1</v>
      </c>
      <c r="B5" s="24" t="s">
        <v>89</v>
      </c>
      <c r="C5" s="24" t="s">
        <v>90</v>
      </c>
      <c r="D5" s="24">
        <v>55</v>
      </c>
      <c r="E5" s="24">
        <v>10</v>
      </c>
      <c r="F5" s="24">
        <v>22</v>
      </c>
      <c r="G5" s="24">
        <f>D5+E5+F5</f>
        <v>87</v>
      </c>
    </row>
    <row r="6" spans="1:7" ht="15">
      <c r="A6" s="24">
        <v>2</v>
      </c>
      <c r="B6" s="24" t="s">
        <v>133</v>
      </c>
      <c r="C6" s="24" t="s">
        <v>134</v>
      </c>
      <c r="D6" s="24">
        <v>52</v>
      </c>
      <c r="E6" s="24">
        <v>14</v>
      </c>
      <c r="F6" s="24">
        <v>18</v>
      </c>
      <c r="G6" s="24">
        <f>D6+E6+F6</f>
        <v>84</v>
      </c>
    </row>
    <row r="7" spans="2:5" ht="15">
      <c r="B7" t="s">
        <v>170</v>
      </c>
      <c r="C7" s="59"/>
      <c r="E7" t="s">
        <v>94</v>
      </c>
    </row>
    <row r="8" ht="15">
      <c r="E8" t="s">
        <v>148</v>
      </c>
    </row>
    <row r="9" ht="15.75">
      <c r="F9" s="29" t="s">
        <v>111</v>
      </c>
    </row>
    <row r="10" ht="15.75">
      <c r="F10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421875" style="0" customWidth="1"/>
    <col min="4" max="4" width="10.8515625" style="0" customWidth="1"/>
  </cols>
  <sheetData>
    <row r="1" ht="15">
      <c r="A1" t="s">
        <v>81</v>
      </c>
    </row>
    <row r="2" ht="15">
      <c r="A2" t="s">
        <v>207</v>
      </c>
    </row>
    <row r="3" ht="15">
      <c r="B3" t="s">
        <v>167</v>
      </c>
    </row>
    <row r="4" spans="1:8" ht="15">
      <c r="A4" s="26" t="s">
        <v>0</v>
      </c>
      <c r="B4" s="23" t="s">
        <v>1</v>
      </c>
      <c r="C4" s="23" t="s">
        <v>2</v>
      </c>
      <c r="D4" s="23" t="s">
        <v>88</v>
      </c>
      <c r="E4" s="23" t="s">
        <v>3</v>
      </c>
      <c r="F4" s="23" t="s">
        <v>82</v>
      </c>
      <c r="G4" s="23" t="s">
        <v>83</v>
      </c>
      <c r="H4" s="23" t="s">
        <v>6</v>
      </c>
    </row>
    <row r="5" spans="1:8" ht="15">
      <c r="A5" s="26">
        <v>1</v>
      </c>
      <c r="B5" s="23" t="s">
        <v>92</v>
      </c>
      <c r="C5" s="23" t="s">
        <v>93</v>
      </c>
      <c r="D5" s="27">
        <v>22717</v>
      </c>
      <c r="E5" s="23">
        <v>210</v>
      </c>
      <c r="F5" s="23">
        <v>0</v>
      </c>
      <c r="G5" s="23">
        <v>13</v>
      </c>
      <c r="H5" s="24">
        <f>E5+F5+G5</f>
        <v>223</v>
      </c>
    </row>
    <row r="6" ht="15">
      <c r="A6" s="25"/>
    </row>
    <row r="7" spans="2:6" ht="15">
      <c r="B7" t="s">
        <v>169</v>
      </c>
      <c r="F7" t="s">
        <v>94</v>
      </c>
    </row>
    <row r="8" ht="15">
      <c r="F8" t="s">
        <v>148</v>
      </c>
    </row>
    <row r="9" spans="4:7" ht="15.75">
      <c r="D9" s="29"/>
      <c r="G9" s="29" t="s">
        <v>111</v>
      </c>
    </row>
    <row r="10" spans="4:7" ht="15.75">
      <c r="D10" s="29"/>
      <c r="G10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00390625" style="0" customWidth="1"/>
    <col min="2" max="2" width="15.8515625" style="0" customWidth="1"/>
    <col min="3" max="3" width="27.7109375" style="0" customWidth="1"/>
  </cols>
  <sheetData>
    <row r="1" ht="15">
      <c r="A1" t="s">
        <v>81</v>
      </c>
    </row>
    <row r="2" spans="1:4" ht="15">
      <c r="A2" t="s">
        <v>208</v>
      </c>
      <c r="D2" t="s">
        <v>95</v>
      </c>
    </row>
    <row r="3" ht="15">
      <c r="B3" t="s">
        <v>167</v>
      </c>
    </row>
    <row r="4" spans="1:7" ht="1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96</v>
      </c>
    </row>
    <row r="5" spans="1:7" ht="15">
      <c r="A5" s="26">
        <v>1</v>
      </c>
      <c r="B5" s="23" t="s">
        <v>97</v>
      </c>
      <c r="C5" s="23" t="s">
        <v>98</v>
      </c>
      <c r="D5" s="23">
        <v>214</v>
      </c>
      <c r="E5" s="23">
        <v>6</v>
      </c>
      <c r="F5" s="23">
        <v>12</v>
      </c>
      <c r="G5" s="23">
        <f aca="true" t="shared" si="0" ref="G5:G12">D5+E5+F5</f>
        <v>232</v>
      </c>
    </row>
    <row r="6" spans="1:7" ht="15">
      <c r="A6" s="26">
        <v>2</v>
      </c>
      <c r="B6" s="23" t="s">
        <v>99</v>
      </c>
      <c r="C6" s="23" t="s">
        <v>100</v>
      </c>
      <c r="D6" s="23">
        <v>175</v>
      </c>
      <c r="E6" s="23">
        <v>9</v>
      </c>
      <c r="F6" s="23">
        <v>18</v>
      </c>
      <c r="G6" s="23">
        <f t="shared" si="0"/>
        <v>202</v>
      </c>
    </row>
    <row r="7" spans="1:7" ht="15">
      <c r="A7" s="26">
        <v>3</v>
      </c>
      <c r="B7" s="23" t="s">
        <v>101</v>
      </c>
      <c r="C7" s="23" t="s">
        <v>102</v>
      </c>
      <c r="D7" s="23">
        <v>136</v>
      </c>
      <c r="E7" s="23">
        <v>6</v>
      </c>
      <c r="F7" s="23">
        <v>10</v>
      </c>
      <c r="G7" s="23">
        <f t="shared" si="0"/>
        <v>152</v>
      </c>
    </row>
    <row r="8" spans="1:7" ht="15">
      <c r="A8" s="26">
        <v>4</v>
      </c>
      <c r="B8" s="23" t="s">
        <v>101</v>
      </c>
      <c r="C8" s="23" t="s">
        <v>103</v>
      </c>
      <c r="D8" s="23">
        <v>127</v>
      </c>
      <c r="E8" s="23">
        <v>6</v>
      </c>
      <c r="F8" s="23">
        <v>12</v>
      </c>
      <c r="G8" s="23">
        <f t="shared" si="0"/>
        <v>145</v>
      </c>
    </row>
    <row r="9" spans="1:7" ht="15">
      <c r="A9" s="26">
        <v>5</v>
      </c>
      <c r="B9" s="23" t="s">
        <v>158</v>
      </c>
      <c r="C9" s="23" t="s">
        <v>159</v>
      </c>
      <c r="D9" s="23">
        <v>95</v>
      </c>
      <c r="E9" s="23">
        <v>12</v>
      </c>
      <c r="F9" s="23">
        <v>10</v>
      </c>
      <c r="G9" s="23">
        <f t="shared" si="0"/>
        <v>117</v>
      </c>
    </row>
    <row r="10" spans="1:7" ht="15">
      <c r="A10" s="26">
        <v>6</v>
      </c>
      <c r="B10" s="23" t="s">
        <v>164</v>
      </c>
      <c r="C10" s="23" t="s">
        <v>165</v>
      </c>
      <c r="D10" s="23">
        <v>46</v>
      </c>
      <c r="E10" s="23">
        <v>12</v>
      </c>
      <c r="F10" s="23">
        <v>22</v>
      </c>
      <c r="G10" s="23">
        <f t="shared" si="0"/>
        <v>80</v>
      </c>
    </row>
    <row r="11" spans="1:7" ht="15">
      <c r="A11" s="26">
        <v>7</v>
      </c>
      <c r="B11" s="23" t="s">
        <v>160</v>
      </c>
      <c r="C11" s="23" t="s">
        <v>147</v>
      </c>
      <c r="D11" s="23">
        <v>52</v>
      </c>
      <c r="E11" s="23">
        <v>6</v>
      </c>
      <c r="F11" s="23">
        <v>12</v>
      </c>
      <c r="G11" s="23">
        <f t="shared" si="0"/>
        <v>70</v>
      </c>
    </row>
    <row r="12" spans="1:8" ht="15">
      <c r="A12" s="65">
        <v>8</v>
      </c>
      <c r="B12" s="23" t="s">
        <v>173</v>
      </c>
      <c r="C12" s="23" t="s">
        <v>174</v>
      </c>
      <c r="D12" s="23">
        <v>75</v>
      </c>
      <c r="E12" s="23">
        <v>0</v>
      </c>
      <c r="F12" s="23">
        <v>7</v>
      </c>
      <c r="G12" s="23">
        <f t="shared" si="0"/>
        <v>82</v>
      </c>
      <c r="H12" t="s">
        <v>155</v>
      </c>
    </row>
    <row r="13" spans="2:5" ht="15">
      <c r="B13" t="s">
        <v>177</v>
      </c>
      <c r="E13" t="s">
        <v>94</v>
      </c>
    </row>
    <row r="14" ht="15">
      <c r="E14" t="s">
        <v>148</v>
      </c>
    </row>
    <row r="15" spans="3:6" ht="15.75">
      <c r="C15" s="29"/>
      <c r="F15" s="29" t="s">
        <v>111</v>
      </c>
    </row>
    <row r="16" spans="3:6" ht="15.75">
      <c r="C16" s="29"/>
      <c r="F16" s="2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2024-04-02T11:04:46Z</dcterms:modified>
  <cp:category/>
  <cp:version/>
  <cp:contentType/>
  <cp:contentStatus/>
</cp:coreProperties>
</file>